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Birleştirilmiş FakMYO" sheetId="1" r:id="rId1"/>
  </sheets>
  <definedNames>
    <definedName name="_xlnm.Print_Area" localSheetId="0">'Birleştirilmiş FakMYO'!$A$1:$S$67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7" i="1" l="1"/>
  <c r="P66" i="1" s="1"/>
  <c r="N66" i="1"/>
  <c r="N65" i="1"/>
  <c r="P64" i="1" s="1"/>
  <c r="N64" i="1"/>
  <c r="N63" i="1"/>
  <c r="P62" i="1" s="1"/>
  <c r="N62" i="1"/>
  <c r="N61" i="1"/>
  <c r="P60" i="1" s="1"/>
  <c r="N60" i="1"/>
  <c r="N59" i="1"/>
  <c r="P58" i="1" s="1"/>
  <c r="N58" i="1"/>
  <c r="N55" i="1"/>
  <c r="P54" i="1" s="1"/>
  <c r="N54" i="1"/>
  <c r="N53" i="1"/>
  <c r="P52" i="1" s="1"/>
  <c r="N52" i="1"/>
  <c r="N51" i="1"/>
  <c r="P50" i="1" s="1"/>
  <c r="N50" i="1"/>
  <c r="N49" i="1"/>
  <c r="P48" i="1" s="1"/>
  <c r="N48" i="1"/>
  <c r="N47" i="1"/>
  <c r="P46" i="1" s="1"/>
  <c r="N46" i="1"/>
  <c r="N43" i="1"/>
  <c r="P42" i="1" s="1"/>
  <c r="N42" i="1"/>
  <c r="N41" i="1"/>
  <c r="P40" i="1" s="1"/>
  <c r="N40" i="1"/>
  <c r="N39" i="1"/>
  <c r="P38" i="1" s="1"/>
  <c r="N38" i="1"/>
  <c r="N37" i="1"/>
  <c r="P36" i="1" s="1"/>
  <c r="N36" i="1"/>
  <c r="N35" i="1"/>
  <c r="P34" i="1" s="1"/>
  <c r="N34" i="1"/>
  <c r="N31" i="1"/>
  <c r="P30" i="1" s="1"/>
  <c r="N30" i="1"/>
  <c r="N29" i="1"/>
  <c r="P28" i="1" s="1"/>
  <c r="N28" i="1"/>
  <c r="N27" i="1"/>
  <c r="P26" i="1" s="1"/>
  <c r="N26" i="1"/>
  <c r="N25" i="1"/>
  <c r="P24" i="1" s="1"/>
  <c r="N24" i="1"/>
  <c r="N23" i="1"/>
  <c r="P22" i="1" s="1"/>
  <c r="N22" i="1"/>
  <c r="N11" i="1"/>
  <c r="P10" i="1" s="1"/>
  <c r="N12" i="1"/>
  <c r="N13" i="1"/>
  <c r="N14" i="1"/>
  <c r="N15" i="1"/>
  <c r="P14" i="1" s="1"/>
  <c r="N16" i="1"/>
  <c r="N17" i="1"/>
  <c r="P16" i="1" s="1"/>
  <c r="N18" i="1"/>
  <c r="N19" i="1"/>
  <c r="P18" i="1" s="1"/>
  <c r="N10" i="1"/>
  <c r="O66" i="1" l="1"/>
  <c r="O22" i="1"/>
  <c r="O24" i="1"/>
  <c r="O42" i="1"/>
  <c r="O48" i="1"/>
  <c r="O40" i="1"/>
  <c r="O30" i="1"/>
  <c r="O58" i="1"/>
  <c r="O60" i="1"/>
  <c r="O34" i="1"/>
  <c r="O50" i="1"/>
  <c r="O28" i="1"/>
  <c r="O38" i="1"/>
  <c r="O46" i="1"/>
  <c r="O54" i="1"/>
  <c r="O64" i="1"/>
  <c r="O26" i="1"/>
  <c r="O36" i="1"/>
  <c r="O52" i="1"/>
  <c r="O62" i="1"/>
  <c r="O16" i="1"/>
  <c r="O14" i="1"/>
  <c r="O12" i="1"/>
  <c r="O18" i="1"/>
  <c r="O10" i="1"/>
  <c r="P12" i="1"/>
</calcChain>
</file>

<file path=xl/sharedStrings.xml><?xml version="1.0" encoding="utf-8"?>
<sst xmlns="http://schemas.openxmlformats.org/spreadsheetml/2006/main" count="129" uniqueCount="29">
  <si>
    <t>T.C.</t>
  </si>
  <si>
    <t>ÇANKIRI KARATEKİN ÜNİVERSİTESİ</t>
  </si>
  <si>
    <t xml:space="preserve"> AKADEMİK TEŞVİK BAŞVURU VE İNCELEME KOMİSYONU KARAR TUTANAĞI</t>
  </si>
  <si>
    <t>Toplantı Tarihi :</t>
  </si>
  <si>
    <t>Toplantı Sayısı:</t>
  </si>
  <si>
    <t>Birim Akademik Teşvik Başvuru ve İnceleme Komisyonu Akademik Teşvik Puanı</t>
  </si>
  <si>
    <t>Açıklama</t>
  </si>
  <si>
    <t>Akademik Teşvik Düzenleme, Denetleme ve İtiraz Komisyonunca Tespit Edilen Akademik Teşvik Puanı</t>
  </si>
  <si>
    <t>... Bölümü</t>
  </si>
  <si>
    <t>… Bölümü</t>
  </si>
  <si>
    <t>... FAKÜLTESİ</t>
  </si>
  <si>
    <t>ADI SOYADI</t>
  </si>
  <si>
    <t>SIRA</t>
  </si>
  <si>
    <t>Ünvan Seçiniz</t>
  </si>
  <si>
    <t>KADRO UNVANI</t>
  </si>
  <si>
    <t>AKADEMİK FAALİYET TÜRÜ NET PUANI</t>
  </si>
  <si>
    <t>Birim Kom. Puanı</t>
  </si>
  <si>
    <t>Başvuru Puanı</t>
  </si>
  <si>
    <t>Adı Soyadı</t>
  </si>
  <si>
    <r>
      <t xml:space="preserve">TOPLAM  </t>
    </r>
    <r>
      <rPr>
        <b/>
        <sz val="8"/>
        <color theme="0" tint="-0.249977111117893"/>
        <rFont val="Arial"/>
        <family val="2"/>
        <charset val="162"/>
      </rPr>
      <t>100 puan</t>
    </r>
  </si>
  <si>
    <r>
      <t xml:space="preserve">PROJE           </t>
    </r>
    <r>
      <rPr>
        <b/>
        <sz val="8"/>
        <color theme="0" tint="-0.249977111117893"/>
        <rFont val="Arial"/>
        <family val="2"/>
        <charset val="162"/>
      </rPr>
      <t>20 puan</t>
    </r>
  </si>
  <si>
    <r>
      <t xml:space="preserve">ARAŞTIRMA                     </t>
    </r>
    <r>
      <rPr>
        <b/>
        <sz val="8"/>
        <color theme="0" tint="-0.249977111117893"/>
        <rFont val="Arial"/>
        <family val="2"/>
        <charset val="162"/>
      </rPr>
      <t>15 puan</t>
    </r>
  </si>
  <si>
    <r>
      <t xml:space="preserve">YAYIN                </t>
    </r>
    <r>
      <rPr>
        <b/>
        <sz val="8"/>
        <color theme="0" tint="-0.249977111117893"/>
        <rFont val="Arial"/>
        <family val="2"/>
        <charset val="162"/>
      </rPr>
      <t>30 puan</t>
    </r>
  </si>
  <si>
    <r>
      <t xml:space="preserve">TASARIM       </t>
    </r>
    <r>
      <rPr>
        <b/>
        <sz val="8"/>
        <color theme="0" tint="-0.249977111117893"/>
        <rFont val="Arial"/>
        <family val="2"/>
        <charset val="162"/>
      </rPr>
      <t>15 puan</t>
    </r>
  </si>
  <si>
    <r>
      <t xml:space="preserve">SERGİ            </t>
    </r>
    <r>
      <rPr>
        <b/>
        <sz val="8"/>
        <color theme="0" tint="-0.249977111117893"/>
        <rFont val="Arial"/>
        <family val="2"/>
        <charset val="162"/>
      </rPr>
      <t>15 puan</t>
    </r>
  </si>
  <si>
    <r>
      <t xml:space="preserve">PATENT            </t>
    </r>
    <r>
      <rPr>
        <b/>
        <sz val="8"/>
        <color theme="0" tint="-0.249977111117893"/>
        <rFont val="Arial"/>
        <family val="2"/>
        <charset val="162"/>
      </rPr>
      <t>30 puan</t>
    </r>
  </si>
  <si>
    <r>
      <t xml:space="preserve">ATIF               </t>
    </r>
    <r>
      <rPr>
        <b/>
        <sz val="8"/>
        <color theme="0" tint="-0.249977111117893"/>
        <rFont val="Arial"/>
        <family val="2"/>
        <charset val="162"/>
      </rPr>
      <t>30 puan</t>
    </r>
  </si>
  <si>
    <r>
      <t xml:space="preserve">TEBLİĞ            </t>
    </r>
    <r>
      <rPr>
        <b/>
        <sz val="8"/>
        <color theme="0" tint="-0.249977111117893"/>
        <rFont val="Arial"/>
        <family val="2"/>
        <charset val="162"/>
      </rPr>
      <t>20 puan</t>
    </r>
  </si>
  <si>
    <r>
      <t xml:space="preserve">ÖDÜL              </t>
    </r>
    <r>
      <rPr>
        <b/>
        <sz val="8"/>
        <color theme="0" tint="-0.249977111117893"/>
        <rFont val="Arial"/>
        <family val="2"/>
        <charset val="162"/>
      </rPr>
      <t>20 puan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</si>
</sst>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sz val="10"/>
      <name val="Wingdings"/>
      <charset val="2"/>
    </font>
    <font>
      <sz val="16"/>
      <name val="Wingdings"/>
      <charset val="2"/>
    </font>
    <font>
      <b/>
      <sz val="8"/>
      <color theme="0" tint="-0.249977111117893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21C5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/>
    </xf>
    <xf numFmtId="0" fontId="3" fillId="3" borderId="9" xfId="0" applyFont="1" applyFill="1" applyBorder="1" applyAlignment="1">
      <alignment vertical="center" wrapText="1"/>
    </xf>
    <xf numFmtId="2" fontId="1" fillId="4" borderId="10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14" fontId="1" fillId="0" borderId="0" xfId="0" applyNumberFormat="1" applyFont="1" applyAlignment="1">
      <alignment vertical="center"/>
    </xf>
    <xf numFmtId="0" fontId="1" fillId="0" borderId="0" xfId="0" applyFont="1"/>
    <xf numFmtId="0" fontId="3" fillId="3" borderId="14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2" fontId="1" fillId="4" borderId="16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2" fontId="4" fillId="0" borderId="15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1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2" fontId="4" fillId="5" borderId="1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2" fontId="4" fillId="0" borderId="26" xfId="0" applyNumberFormat="1" applyFont="1" applyBorder="1" applyAlignment="1">
      <alignment vertical="center" wrapText="1"/>
    </xf>
    <xf numFmtId="2" fontId="4" fillId="5" borderId="26" xfId="0" applyNumberFormat="1" applyFont="1" applyFill="1" applyBorder="1" applyAlignment="1">
      <alignment vertical="center" wrapText="1"/>
    </xf>
    <xf numFmtId="2" fontId="9" fillId="0" borderId="0" xfId="0" applyNumberFormat="1" applyFont="1" applyAlignment="1">
      <alignment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3" borderId="0" xfId="0" applyFont="1" applyFill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9" fillId="0" borderId="24" xfId="0" applyNumberFormat="1" applyFont="1" applyBorder="1" applyAlignment="1">
      <alignment vertical="center" wrapText="1"/>
    </xf>
    <xf numFmtId="2" fontId="9" fillId="0" borderId="15" xfId="0" applyNumberFormat="1" applyFont="1" applyBorder="1" applyAlignment="1">
      <alignment vertical="center" wrapText="1"/>
    </xf>
    <xf numFmtId="2" fontId="9" fillId="0" borderId="1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center" vertical="center" wrapText="1"/>
    </xf>
    <xf numFmtId="2" fontId="7" fillId="0" borderId="2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2" fontId="1" fillId="4" borderId="28" xfId="0" applyNumberFormat="1" applyFont="1" applyFill="1" applyBorder="1" applyAlignment="1">
      <alignment horizontal="center" vertical="center" wrapText="1"/>
    </xf>
    <xf numFmtId="2" fontId="1" fillId="4" borderId="29" xfId="0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" fontId="7" fillId="0" borderId="27" xfId="0" applyNumberFormat="1" applyFont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center" vertical="center" wrapText="1"/>
    </xf>
    <xf numFmtId="2" fontId="9" fillId="0" borderId="31" xfId="0" applyNumberFormat="1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15">
    <dxf>
      <fill>
        <patternFill>
          <bgColor theme="9" tint="0.39994506668294322"/>
        </patternFill>
      </fill>
    </dxf>
    <dxf>
      <fill>
        <patternFill>
          <bgColor rgb="FFEDB1A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EDB1A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EDB1A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EDB1A7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rgb="FFEDB1A7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B1A7"/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173176</xdr:colOff>
      <xdr:row>2</xdr:row>
      <xdr:rowOff>180981</xdr:rowOff>
    </xdr:from>
    <xdr:ext cx="1096030" cy="9505947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 rot="5400000">
          <a:off x="11855917" y="4766940"/>
          <a:ext cx="9505947" cy="10960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r-TR" sz="3600">
              <a:solidFill>
                <a:schemeClr val="bg2">
                  <a:lumMod val="75000"/>
                </a:schemeClr>
              </a:solidFill>
            </a:rPr>
            <a:t>Rektörlük Üst Komisyonu</a:t>
          </a:r>
        </a:p>
      </xdr:txBody>
    </xdr:sp>
    <xdr:clientData/>
  </xdr:oneCellAnchor>
  <xdr:oneCellAnchor>
    <xdr:from>
      <xdr:col>17</xdr:col>
      <xdr:colOff>390844</xdr:colOff>
      <xdr:row>9</xdr:row>
      <xdr:rowOff>0</xdr:rowOff>
    </xdr:from>
    <xdr:ext cx="655885" cy="6419852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 rot="5400000">
          <a:off x="2052286" y="5701386"/>
          <a:ext cx="6419852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3600">
              <a:solidFill>
                <a:schemeClr val="bg2">
                  <a:lumMod val="75000"/>
                </a:schemeClr>
              </a:solidFill>
            </a:rPr>
            <a:t>Rektörlük Üst Komisyonu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view="pageBreakPreview" zoomScaleNormal="100" zoomScaleSheetLayoutView="100" workbookViewId="0">
      <selection sqref="A1:XFD1048576"/>
    </sheetView>
  </sheetViews>
  <sheetFormatPr defaultRowHeight="15" x14ac:dyDescent="0.25"/>
  <cols>
    <col min="1" max="1" width="5.28515625" customWidth="1"/>
    <col min="2" max="2" width="12.7109375" customWidth="1"/>
    <col min="3" max="3" width="28" customWidth="1"/>
    <col min="4" max="4" width="16.140625" customWidth="1"/>
    <col min="5" max="14" width="10.7109375" customWidth="1"/>
    <col min="15" max="15" width="4.28515625" customWidth="1"/>
    <col min="16" max="16" width="9.28515625" customWidth="1"/>
    <col min="17" max="17" width="22.28515625" customWidth="1"/>
    <col min="18" max="19" width="20.7109375" customWidth="1"/>
  </cols>
  <sheetData>
    <row r="1" spans="1:1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x14ac:dyDescent="0.25">
      <c r="A4" s="34" t="s">
        <v>3</v>
      </c>
      <c r="B4" s="34"/>
      <c r="C4" s="3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6"/>
      <c r="P4" s="5"/>
      <c r="Q4" s="5"/>
      <c r="R4" s="5"/>
      <c r="S4" s="5"/>
    </row>
    <row r="5" spans="1:19" x14ac:dyDescent="0.25">
      <c r="A5" s="34" t="s">
        <v>4</v>
      </c>
      <c r="B5" s="34"/>
      <c r="C5" s="3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6"/>
      <c r="P5" s="6"/>
      <c r="Q5" s="6"/>
      <c r="R5" s="6"/>
      <c r="S5" s="6"/>
    </row>
    <row r="6" spans="1:19" ht="15.75" thickBot="1" x14ac:dyDescent="0.3">
      <c r="A6" s="48" t="s">
        <v>10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ht="15" customHeight="1" thickBot="1" x14ac:dyDescent="0.3">
      <c r="A7" s="50" t="s">
        <v>12</v>
      </c>
      <c r="B7" s="52" t="s">
        <v>14</v>
      </c>
      <c r="C7" s="52" t="s">
        <v>11</v>
      </c>
      <c r="D7" s="21"/>
      <c r="E7" s="56" t="s">
        <v>15</v>
      </c>
      <c r="F7" s="57"/>
      <c r="G7" s="57"/>
      <c r="H7" s="57"/>
      <c r="I7" s="57"/>
      <c r="J7" s="57"/>
      <c r="K7" s="57"/>
      <c r="L7" s="57"/>
      <c r="M7" s="57"/>
      <c r="N7" s="58"/>
      <c r="O7" s="54" t="s">
        <v>5</v>
      </c>
      <c r="P7" s="67"/>
      <c r="Q7" s="54" t="s">
        <v>6</v>
      </c>
      <c r="R7" s="54" t="s">
        <v>7</v>
      </c>
      <c r="S7" s="54" t="s">
        <v>6</v>
      </c>
    </row>
    <row r="8" spans="1:19" ht="92.25" customHeight="1" thickBot="1" x14ac:dyDescent="0.3">
      <c r="A8" s="51"/>
      <c r="B8" s="53"/>
      <c r="C8" s="53"/>
      <c r="D8" s="22"/>
      <c r="E8" s="25" t="s">
        <v>20</v>
      </c>
      <c r="F8" s="25" t="s">
        <v>21</v>
      </c>
      <c r="G8" s="25" t="s">
        <v>22</v>
      </c>
      <c r="H8" s="25" t="s">
        <v>23</v>
      </c>
      <c r="I8" s="25" t="s">
        <v>24</v>
      </c>
      <c r="J8" s="25" t="s">
        <v>25</v>
      </c>
      <c r="K8" s="25" t="s">
        <v>26</v>
      </c>
      <c r="L8" s="25" t="s">
        <v>27</v>
      </c>
      <c r="M8" s="25" t="s">
        <v>28</v>
      </c>
      <c r="N8" s="25" t="s">
        <v>19</v>
      </c>
      <c r="O8" s="55"/>
      <c r="P8" s="68"/>
      <c r="Q8" s="55"/>
      <c r="R8" s="55"/>
      <c r="S8" s="55"/>
    </row>
    <row r="9" spans="1:19" x14ac:dyDescent="0.25">
      <c r="A9" s="36" t="s">
        <v>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7"/>
      <c r="R9" s="7"/>
      <c r="S9" s="7"/>
    </row>
    <row r="10" spans="1:19" ht="15.75" customHeight="1" x14ac:dyDescent="0.25">
      <c r="A10" s="41">
        <v>1</v>
      </c>
      <c r="B10" s="41" t="s">
        <v>13</v>
      </c>
      <c r="C10" s="41" t="s">
        <v>18</v>
      </c>
      <c r="D10" s="23" t="s">
        <v>17</v>
      </c>
      <c r="E10" s="24"/>
      <c r="F10" s="24"/>
      <c r="G10" s="24"/>
      <c r="H10" s="24"/>
      <c r="I10" s="24"/>
      <c r="J10" s="24"/>
      <c r="K10" s="24"/>
      <c r="L10" s="24"/>
      <c r="M10" s="24"/>
      <c r="N10" s="24">
        <f>MIN(100,(SUM(E10:M10)))</f>
        <v>0</v>
      </c>
      <c r="O10" s="45" t="str">
        <f t="shared" ref="O10:O18" si="0">IF(N10=N11,"ü","û")</f>
        <v>ü</v>
      </c>
      <c r="P10" s="43">
        <f>N11</f>
        <v>0</v>
      </c>
      <c r="Q10" s="65"/>
      <c r="R10" s="61"/>
      <c r="S10" s="63"/>
    </row>
    <row r="11" spans="1:19" ht="15" customHeight="1" x14ac:dyDescent="0.25">
      <c r="A11" s="42"/>
      <c r="B11" s="42"/>
      <c r="C11" s="42"/>
      <c r="D11" s="8" t="s">
        <v>16</v>
      </c>
      <c r="E11" s="11"/>
      <c r="F11" s="11"/>
      <c r="G11" s="11"/>
      <c r="H11" s="11"/>
      <c r="I11" s="11"/>
      <c r="J11" s="11"/>
      <c r="K11" s="11"/>
      <c r="L11" s="11"/>
      <c r="M11" s="11"/>
      <c r="N11" s="24">
        <f t="shared" ref="N11:N19" si="1">MIN(100,(SUM(E11:M11)))</f>
        <v>0</v>
      </c>
      <c r="O11" s="46"/>
      <c r="P11" s="44"/>
      <c r="Q11" s="66"/>
      <c r="R11" s="62"/>
      <c r="S11" s="64"/>
    </row>
    <row r="12" spans="1:19" ht="15.75" customHeight="1" x14ac:dyDescent="0.25">
      <c r="A12" s="41">
        <v>2</v>
      </c>
      <c r="B12" s="41" t="s">
        <v>13</v>
      </c>
      <c r="C12" s="41" t="s">
        <v>18</v>
      </c>
      <c r="D12" s="23" t="s">
        <v>17</v>
      </c>
      <c r="E12" s="24"/>
      <c r="F12" s="24"/>
      <c r="G12" s="24"/>
      <c r="H12" s="24"/>
      <c r="I12" s="24"/>
      <c r="J12" s="24"/>
      <c r="K12" s="24"/>
      <c r="L12" s="24"/>
      <c r="M12" s="24"/>
      <c r="N12" s="24">
        <f t="shared" si="1"/>
        <v>0</v>
      </c>
      <c r="O12" s="47" t="str">
        <f t="shared" si="0"/>
        <v>ü</v>
      </c>
      <c r="P12" s="43">
        <f>N13</f>
        <v>0</v>
      </c>
      <c r="Q12" s="59"/>
      <c r="R12" s="61"/>
      <c r="S12" s="63"/>
    </row>
    <row r="13" spans="1:19" ht="15" customHeight="1" x14ac:dyDescent="0.25">
      <c r="A13" s="42"/>
      <c r="B13" s="42"/>
      <c r="C13" s="42"/>
      <c r="D13" s="8" t="s">
        <v>16</v>
      </c>
      <c r="E13" s="11"/>
      <c r="F13" s="11"/>
      <c r="G13" s="11"/>
      <c r="H13" s="11"/>
      <c r="I13" s="11"/>
      <c r="J13" s="11"/>
      <c r="K13" s="11"/>
      <c r="L13" s="11"/>
      <c r="M13" s="11"/>
      <c r="N13" s="24">
        <f t="shared" si="1"/>
        <v>0</v>
      </c>
      <c r="O13" s="46"/>
      <c r="P13" s="44"/>
      <c r="Q13" s="60"/>
      <c r="R13" s="62"/>
      <c r="S13" s="64"/>
    </row>
    <row r="14" spans="1:19" ht="15.75" customHeight="1" x14ac:dyDescent="0.25">
      <c r="A14" s="41">
        <v>3</v>
      </c>
      <c r="B14" s="41" t="s">
        <v>13</v>
      </c>
      <c r="C14" s="41" t="s">
        <v>18</v>
      </c>
      <c r="D14" s="23" t="s">
        <v>17</v>
      </c>
      <c r="E14" s="24"/>
      <c r="F14" s="24"/>
      <c r="G14" s="24"/>
      <c r="H14" s="24"/>
      <c r="I14" s="24"/>
      <c r="J14" s="24"/>
      <c r="K14" s="24"/>
      <c r="L14" s="24"/>
      <c r="M14" s="24"/>
      <c r="N14" s="24">
        <f t="shared" si="1"/>
        <v>0</v>
      </c>
      <c r="O14" s="47" t="str">
        <f t="shared" si="0"/>
        <v>ü</v>
      </c>
      <c r="P14" s="43">
        <f>N15</f>
        <v>0</v>
      </c>
      <c r="Q14" s="70"/>
      <c r="R14" s="61"/>
      <c r="S14" s="63"/>
    </row>
    <row r="15" spans="1:19" ht="15" customHeight="1" x14ac:dyDescent="0.25">
      <c r="A15" s="42"/>
      <c r="B15" s="42"/>
      <c r="C15" s="42"/>
      <c r="D15" s="8" t="s">
        <v>16</v>
      </c>
      <c r="E15" s="11"/>
      <c r="F15" s="11"/>
      <c r="G15" s="11"/>
      <c r="H15" s="11"/>
      <c r="I15" s="11"/>
      <c r="J15" s="11"/>
      <c r="K15" s="11"/>
      <c r="L15" s="11"/>
      <c r="M15" s="11"/>
      <c r="N15" s="24">
        <f t="shared" si="1"/>
        <v>0</v>
      </c>
      <c r="O15" s="46"/>
      <c r="P15" s="44"/>
      <c r="Q15" s="60"/>
      <c r="R15" s="62"/>
      <c r="S15" s="64"/>
    </row>
    <row r="16" spans="1:19" ht="15.75" customHeight="1" x14ac:dyDescent="0.25">
      <c r="A16" s="41">
        <v>4</v>
      </c>
      <c r="B16" s="41" t="s">
        <v>13</v>
      </c>
      <c r="C16" s="41" t="s">
        <v>18</v>
      </c>
      <c r="D16" s="23" t="s">
        <v>17</v>
      </c>
      <c r="E16" s="24"/>
      <c r="F16" s="24"/>
      <c r="G16" s="24"/>
      <c r="H16" s="24"/>
      <c r="I16" s="24"/>
      <c r="J16" s="24"/>
      <c r="K16" s="24"/>
      <c r="L16" s="24"/>
      <c r="M16" s="24"/>
      <c r="N16" s="24">
        <f t="shared" si="1"/>
        <v>0</v>
      </c>
      <c r="O16" s="47" t="str">
        <f t="shared" si="0"/>
        <v>ü</v>
      </c>
      <c r="P16" s="43">
        <f>N17</f>
        <v>0</v>
      </c>
      <c r="Q16" s="59"/>
      <c r="R16" s="61"/>
      <c r="S16" s="63"/>
    </row>
    <row r="17" spans="1:19" ht="15" customHeight="1" x14ac:dyDescent="0.25">
      <c r="A17" s="42"/>
      <c r="B17" s="42"/>
      <c r="C17" s="42"/>
      <c r="D17" s="8" t="s">
        <v>16</v>
      </c>
      <c r="E17" s="11"/>
      <c r="F17" s="11"/>
      <c r="G17" s="11"/>
      <c r="H17" s="11"/>
      <c r="I17" s="11"/>
      <c r="J17" s="11"/>
      <c r="K17" s="11"/>
      <c r="L17" s="11"/>
      <c r="M17" s="11"/>
      <c r="N17" s="24">
        <f t="shared" si="1"/>
        <v>0</v>
      </c>
      <c r="O17" s="46"/>
      <c r="P17" s="44"/>
      <c r="Q17" s="60"/>
      <c r="R17" s="62"/>
      <c r="S17" s="64"/>
    </row>
    <row r="18" spans="1:19" ht="15.75" customHeight="1" x14ac:dyDescent="0.25">
      <c r="A18" s="41">
        <v>5</v>
      </c>
      <c r="B18" s="41" t="s">
        <v>13</v>
      </c>
      <c r="C18" s="41" t="s">
        <v>18</v>
      </c>
      <c r="D18" s="23" t="s">
        <v>17</v>
      </c>
      <c r="E18" s="24"/>
      <c r="F18" s="24"/>
      <c r="G18" s="24"/>
      <c r="H18" s="24"/>
      <c r="I18" s="24"/>
      <c r="J18" s="24"/>
      <c r="K18" s="24"/>
      <c r="L18" s="24"/>
      <c r="M18" s="24"/>
      <c r="N18" s="24">
        <f t="shared" si="1"/>
        <v>0</v>
      </c>
      <c r="O18" s="47" t="str">
        <f t="shared" si="0"/>
        <v>ü</v>
      </c>
      <c r="P18" s="43">
        <f>N19</f>
        <v>0</v>
      </c>
      <c r="Q18" s="59"/>
      <c r="R18" s="61"/>
      <c r="S18" s="63"/>
    </row>
    <row r="19" spans="1:19" ht="15.75" customHeight="1" thickBot="1" x14ac:dyDescent="0.3">
      <c r="A19" s="42"/>
      <c r="B19" s="42"/>
      <c r="C19" s="42"/>
      <c r="D19" s="8" t="s">
        <v>16</v>
      </c>
      <c r="E19" s="11"/>
      <c r="F19" s="11"/>
      <c r="G19" s="11"/>
      <c r="H19" s="11"/>
      <c r="I19" s="11"/>
      <c r="J19" s="11"/>
      <c r="K19" s="11"/>
      <c r="L19" s="11"/>
      <c r="M19" s="11"/>
      <c r="N19" s="24">
        <f t="shared" si="1"/>
        <v>0</v>
      </c>
      <c r="O19" s="69"/>
      <c r="P19" s="44"/>
      <c r="Q19" s="60"/>
      <c r="R19" s="62"/>
      <c r="S19" s="64"/>
    </row>
    <row r="20" spans="1:19" ht="15.75" customHeight="1" thickBot="1" x14ac:dyDescent="0.3">
      <c r="A20" s="26"/>
      <c r="B20" s="26"/>
      <c r="C20" s="26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9"/>
      <c r="O20" s="30"/>
      <c r="P20" s="31"/>
      <c r="Q20" s="32"/>
      <c r="R20" s="9"/>
      <c r="S20" s="10"/>
    </row>
    <row r="21" spans="1:19" ht="15" customHeight="1" x14ac:dyDescent="0.25">
      <c r="A21" s="38" t="s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40"/>
      <c r="Q21" s="2"/>
      <c r="R21" s="3"/>
      <c r="S21" s="4"/>
    </row>
    <row r="22" spans="1:19" ht="15.75" customHeight="1" x14ac:dyDescent="0.25">
      <c r="A22" s="41">
        <v>1</v>
      </c>
      <c r="B22" s="41" t="s">
        <v>13</v>
      </c>
      <c r="C22" s="41" t="s">
        <v>18</v>
      </c>
      <c r="D22" s="23" t="s">
        <v>17</v>
      </c>
      <c r="E22" s="24"/>
      <c r="F22" s="24"/>
      <c r="G22" s="24"/>
      <c r="H22" s="24"/>
      <c r="I22" s="24"/>
      <c r="J22" s="24"/>
      <c r="K22" s="24"/>
      <c r="L22" s="24"/>
      <c r="M22" s="24"/>
      <c r="N22" s="24">
        <f>MIN(100,(SUM(E22:M22)))</f>
        <v>0</v>
      </c>
      <c r="O22" s="45" t="str">
        <f t="shared" ref="O22:O30" si="2">IF(N22=N23,"ü","û")</f>
        <v>ü</v>
      </c>
      <c r="P22" s="43">
        <f>N23</f>
        <v>0</v>
      </c>
      <c r="Q22" s="65"/>
      <c r="R22" s="61"/>
      <c r="S22" s="63"/>
    </row>
    <row r="23" spans="1:19" ht="15" customHeight="1" x14ac:dyDescent="0.25">
      <c r="A23" s="42"/>
      <c r="B23" s="42"/>
      <c r="C23" s="42"/>
      <c r="D23" s="8" t="s">
        <v>16</v>
      </c>
      <c r="E23" s="11"/>
      <c r="F23" s="11"/>
      <c r="G23" s="11"/>
      <c r="H23" s="11"/>
      <c r="I23" s="11"/>
      <c r="J23" s="11"/>
      <c r="K23" s="11"/>
      <c r="L23" s="11"/>
      <c r="M23" s="11"/>
      <c r="N23" s="24">
        <f t="shared" ref="N23:N31" si="3">MIN(100,(SUM(E23:M23)))</f>
        <v>0</v>
      </c>
      <c r="O23" s="46"/>
      <c r="P23" s="44"/>
      <c r="Q23" s="66"/>
      <c r="R23" s="62"/>
      <c r="S23" s="64"/>
    </row>
    <row r="24" spans="1:19" ht="15.75" customHeight="1" x14ac:dyDescent="0.25">
      <c r="A24" s="41">
        <v>2</v>
      </c>
      <c r="B24" s="41" t="s">
        <v>13</v>
      </c>
      <c r="C24" s="41" t="s">
        <v>18</v>
      </c>
      <c r="D24" s="23" t="s">
        <v>17</v>
      </c>
      <c r="E24" s="24"/>
      <c r="F24" s="24"/>
      <c r="G24" s="24"/>
      <c r="H24" s="24"/>
      <c r="I24" s="24"/>
      <c r="J24" s="24"/>
      <c r="K24" s="24"/>
      <c r="L24" s="24"/>
      <c r="M24" s="24"/>
      <c r="N24" s="24">
        <f t="shared" si="3"/>
        <v>0</v>
      </c>
      <c r="O24" s="47" t="str">
        <f t="shared" si="2"/>
        <v>ü</v>
      </c>
      <c r="P24" s="43">
        <f>N25</f>
        <v>0</v>
      </c>
      <c r="Q24" s="59"/>
      <c r="R24" s="61"/>
      <c r="S24" s="63"/>
    </row>
    <row r="25" spans="1:19" ht="15" customHeight="1" x14ac:dyDescent="0.25">
      <c r="A25" s="42"/>
      <c r="B25" s="42"/>
      <c r="C25" s="42"/>
      <c r="D25" s="8" t="s">
        <v>16</v>
      </c>
      <c r="E25" s="11"/>
      <c r="F25" s="11"/>
      <c r="G25" s="11"/>
      <c r="H25" s="11"/>
      <c r="I25" s="11"/>
      <c r="J25" s="11"/>
      <c r="K25" s="11"/>
      <c r="L25" s="11"/>
      <c r="M25" s="11"/>
      <c r="N25" s="24">
        <f t="shared" si="3"/>
        <v>0</v>
      </c>
      <c r="O25" s="46"/>
      <c r="P25" s="44"/>
      <c r="Q25" s="60"/>
      <c r="R25" s="62"/>
      <c r="S25" s="64"/>
    </row>
    <row r="26" spans="1:19" ht="15.75" customHeight="1" x14ac:dyDescent="0.25">
      <c r="A26" s="41">
        <v>3</v>
      </c>
      <c r="B26" s="41" t="s">
        <v>13</v>
      </c>
      <c r="C26" s="41" t="s">
        <v>18</v>
      </c>
      <c r="D26" s="23" t="s">
        <v>17</v>
      </c>
      <c r="E26" s="24"/>
      <c r="F26" s="24"/>
      <c r="G26" s="24"/>
      <c r="H26" s="24"/>
      <c r="I26" s="24"/>
      <c r="J26" s="24"/>
      <c r="K26" s="24"/>
      <c r="L26" s="24"/>
      <c r="M26" s="24"/>
      <c r="N26" s="24">
        <f t="shared" si="3"/>
        <v>0</v>
      </c>
      <c r="O26" s="47" t="str">
        <f t="shared" si="2"/>
        <v>ü</v>
      </c>
      <c r="P26" s="43">
        <f>N27</f>
        <v>0</v>
      </c>
      <c r="Q26" s="70"/>
      <c r="R26" s="61"/>
      <c r="S26" s="63"/>
    </row>
    <row r="27" spans="1:19" ht="15" customHeight="1" x14ac:dyDescent="0.25">
      <c r="A27" s="42"/>
      <c r="B27" s="42"/>
      <c r="C27" s="42"/>
      <c r="D27" s="8" t="s">
        <v>16</v>
      </c>
      <c r="E27" s="11"/>
      <c r="F27" s="11"/>
      <c r="G27" s="11"/>
      <c r="H27" s="11"/>
      <c r="I27" s="11"/>
      <c r="J27" s="11"/>
      <c r="K27" s="11"/>
      <c r="L27" s="11"/>
      <c r="M27" s="11"/>
      <c r="N27" s="24">
        <f t="shared" si="3"/>
        <v>0</v>
      </c>
      <c r="O27" s="46"/>
      <c r="P27" s="44"/>
      <c r="Q27" s="60"/>
      <c r="R27" s="62"/>
      <c r="S27" s="64"/>
    </row>
    <row r="28" spans="1:19" ht="15.75" customHeight="1" x14ac:dyDescent="0.25">
      <c r="A28" s="41">
        <v>4</v>
      </c>
      <c r="B28" s="41" t="s">
        <v>13</v>
      </c>
      <c r="C28" s="41" t="s">
        <v>18</v>
      </c>
      <c r="D28" s="23" t="s">
        <v>17</v>
      </c>
      <c r="E28" s="24"/>
      <c r="F28" s="24"/>
      <c r="G28" s="24"/>
      <c r="H28" s="24"/>
      <c r="I28" s="24"/>
      <c r="J28" s="24"/>
      <c r="K28" s="24"/>
      <c r="L28" s="24"/>
      <c r="M28" s="24"/>
      <c r="N28" s="24">
        <f t="shared" si="3"/>
        <v>0</v>
      </c>
      <c r="O28" s="47" t="str">
        <f t="shared" si="2"/>
        <v>ü</v>
      </c>
      <c r="P28" s="43">
        <f>N29</f>
        <v>0</v>
      </c>
      <c r="Q28" s="59"/>
      <c r="R28" s="61"/>
      <c r="S28" s="63"/>
    </row>
    <row r="29" spans="1:19" ht="15" customHeight="1" x14ac:dyDescent="0.25">
      <c r="A29" s="42"/>
      <c r="B29" s="42"/>
      <c r="C29" s="42"/>
      <c r="D29" s="8" t="s">
        <v>16</v>
      </c>
      <c r="E29" s="11"/>
      <c r="F29" s="11"/>
      <c r="G29" s="11"/>
      <c r="H29" s="11"/>
      <c r="I29" s="11"/>
      <c r="J29" s="11"/>
      <c r="K29" s="11"/>
      <c r="L29" s="11"/>
      <c r="M29" s="11"/>
      <c r="N29" s="24">
        <f t="shared" si="3"/>
        <v>0</v>
      </c>
      <c r="O29" s="46"/>
      <c r="P29" s="44"/>
      <c r="Q29" s="60"/>
      <c r="R29" s="62"/>
      <c r="S29" s="64"/>
    </row>
    <row r="30" spans="1:19" ht="15.75" customHeight="1" x14ac:dyDescent="0.25">
      <c r="A30" s="41">
        <v>5</v>
      </c>
      <c r="B30" s="41" t="s">
        <v>13</v>
      </c>
      <c r="C30" s="41" t="s">
        <v>18</v>
      </c>
      <c r="D30" s="23" t="s">
        <v>17</v>
      </c>
      <c r="E30" s="24"/>
      <c r="F30" s="24"/>
      <c r="G30" s="24"/>
      <c r="H30" s="24"/>
      <c r="I30" s="24"/>
      <c r="J30" s="24"/>
      <c r="K30" s="24"/>
      <c r="L30" s="24"/>
      <c r="M30" s="24"/>
      <c r="N30" s="24">
        <f t="shared" si="3"/>
        <v>0</v>
      </c>
      <c r="O30" s="47" t="str">
        <f t="shared" si="2"/>
        <v>ü</v>
      </c>
      <c r="P30" s="43">
        <f>N31</f>
        <v>0</v>
      </c>
      <c r="Q30" s="59"/>
      <c r="R30" s="61"/>
      <c r="S30" s="63"/>
    </row>
    <row r="31" spans="1:19" ht="15.75" customHeight="1" thickBot="1" x14ac:dyDescent="0.3">
      <c r="A31" s="42"/>
      <c r="B31" s="42"/>
      <c r="C31" s="42"/>
      <c r="D31" s="8" t="s">
        <v>16</v>
      </c>
      <c r="E31" s="11"/>
      <c r="F31" s="11"/>
      <c r="G31" s="11"/>
      <c r="H31" s="11"/>
      <c r="I31" s="11"/>
      <c r="J31" s="11"/>
      <c r="K31" s="11"/>
      <c r="L31" s="11"/>
      <c r="M31" s="11"/>
      <c r="N31" s="24">
        <f t="shared" si="3"/>
        <v>0</v>
      </c>
      <c r="O31" s="69"/>
      <c r="P31" s="44"/>
      <c r="Q31" s="60"/>
      <c r="R31" s="62"/>
      <c r="S31" s="64"/>
    </row>
    <row r="32" spans="1:19" ht="15.75" customHeight="1" thickBot="1" x14ac:dyDescent="0.3">
      <c r="A32" s="26"/>
      <c r="B32" s="26"/>
      <c r="C32" s="26"/>
      <c r="D32" s="27"/>
      <c r="E32" s="28"/>
      <c r="F32" s="28"/>
      <c r="G32" s="28"/>
      <c r="H32" s="28"/>
      <c r="I32" s="28"/>
      <c r="J32" s="28"/>
      <c r="K32" s="28"/>
      <c r="L32" s="28"/>
      <c r="M32" s="28"/>
      <c r="N32" s="29"/>
      <c r="O32" s="30"/>
      <c r="P32" s="31"/>
      <c r="Q32" s="32"/>
      <c r="R32" s="9"/>
      <c r="S32" s="10"/>
    </row>
    <row r="33" spans="1:19" x14ac:dyDescent="0.25">
      <c r="A33" s="38" t="s">
        <v>9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2"/>
      <c r="R33" s="3"/>
      <c r="S33" s="4"/>
    </row>
    <row r="34" spans="1:19" ht="15.75" customHeight="1" x14ac:dyDescent="0.25">
      <c r="A34" s="41">
        <v>1</v>
      </c>
      <c r="B34" s="41" t="s">
        <v>13</v>
      </c>
      <c r="C34" s="41" t="s">
        <v>18</v>
      </c>
      <c r="D34" s="23" t="s">
        <v>17</v>
      </c>
      <c r="E34" s="24"/>
      <c r="F34" s="24"/>
      <c r="G34" s="24"/>
      <c r="H34" s="24"/>
      <c r="I34" s="24"/>
      <c r="J34" s="24"/>
      <c r="K34" s="24"/>
      <c r="L34" s="24"/>
      <c r="M34" s="24"/>
      <c r="N34" s="24">
        <f>MIN(100,(SUM(E34:M34)))</f>
        <v>0</v>
      </c>
      <c r="O34" s="45" t="str">
        <f t="shared" ref="O34:O42" si="4">IF(N34=N35,"ü","û")</f>
        <v>ü</v>
      </c>
      <c r="P34" s="43">
        <f>N35</f>
        <v>0</v>
      </c>
      <c r="Q34" s="65"/>
      <c r="R34" s="61"/>
      <c r="S34" s="63"/>
    </row>
    <row r="35" spans="1:19" ht="15" customHeight="1" x14ac:dyDescent="0.25">
      <c r="A35" s="42"/>
      <c r="B35" s="42"/>
      <c r="C35" s="42"/>
      <c r="D35" s="8" t="s">
        <v>16</v>
      </c>
      <c r="E35" s="11"/>
      <c r="F35" s="11"/>
      <c r="G35" s="11"/>
      <c r="H35" s="11"/>
      <c r="I35" s="11"/>
      <c r="J35" s="11"/>
      <c r="K35" s="11"/>
      <c r="L35" s="11"/>
      <c r="M35" s="11"/>
      <c r="N35" s="24">
        <f t="shared" ref="N35:N43" si="5">MIN(100,(SUM(E35:M35)))</f>
        <v>0</v>
      </c>
      <c r="O35" s="46"/>
      <c r="P35" s="44"/>
      <c r="Q35" s="66"/>
      <c r="R35" s="62"/>
      <c r="S35" s="64"/>
    </row>
    <row r="36" spans="1:19" ht="15.75" customHeight="1" x14ac:dyDescent="0.25">
      <c r="A36" s="41">
        <v>2</v>
      </c>
      <c r="B36" s="41" t="s">
        <v>13</v>
      </c>
      <c r="C36" s="41" t="s">
        <v>18</v>
      </c>
      <c r="D36" s="23" t="s">
        <v>17</v>
      </c>
      <c r="E36" s="24"/>
      <c r="F36" s="24"/>
      <c r="G36" s="24"/>
      <c r="H36" s="24"/>
      <c r="I36" s="24"/>
      <c r="J36" s="24"/>
      <c r="K36" s="24"/>
      <c r="L36" s="24"/>
      <c r="M36" s="24"/>
      <c r="N36" s="24">
        <f t="shared" si="5"/>
        <v>0</v>
      </c>
      <c r="O36" s="47" t="str">
        <f t="shared" si="4"/>
        <v>ü</v>
      </c>
      <c r="P36" s="43">
        <f>N37</f>
        <v>0</v>
      </c>
      <c r="Q36" s="59"/>
      <c r="R36" s="61"/>
      <c r="S36" s="63"/>
    </row>
    <row r="37" spans="1:19" ht="15" customHeight="1" x14ac:dyDescent="0.25">
      <c r="A37" s="42"/>
      <c r="B37" s="42"/>
      <c r="C37" s="42"/>
      <c r="D37" s="8" t="s">
        <v>16</v>
      </c>
      <c r="E37" s="11"/>
      <c r="F37" s="11"/>
      <c r="G37" s="11"/>
      <c r="H37" s="11"/>
      <c r="I37" s="11"/>
      <c r="J37" s="11"/>
      <c r="K37" s="11"/>
      <c r="L37" s="11"/>
      <c r="M37" s="11"/>
      <c r="N37" s="24">
        <f t="shared" si="5"/>
        <v>0</v>
      </c>
      <c r="O37" s="46"/>
      <c r="P37" s="44"/>
      <c r="Q37" s="60"/>
      <c r="R37" s="62"/>
      <c r="S37" s="64"/>
    </row>
    <row r="38" spans="1:19" ht="15.75" customHeight="1" x14ac:dyDescent="0.25">
      <c r="A38" s="41">
        <v>3</v>
      </c>
      <c r="B38" s="41" t="s">
        <v>13</v>
      </c>
      <c r="C38" s="41" t="s">
        <v>18</v>
      </c>
      <c r="D38" s="23" t="s">
        <v>17</v>
      </c>
      <c r="E38" s="24"/>
      <c r="F38" s="24"/>
      <c r="G38" s="24"/>
      <c r="H38" s="24"/>
      <c r="I38" s="24"/>
      <c r="J38" s="24"/>
      <c r="K38" s="24"/>
      <c r="L38" s="24"/>
      <c r="M38" s="24"/>
      <c r="N38" s="24">
        <f t="shared" si="5"/>
        <v>0</v>
      </c>
      <c r="O38" s="47" t="str">
        <f t="shared" si="4"/>
        <v>ü</v>
      </c>
      <c r="P38" s="43">
        <f>N39</f>
        <v>0</v>
      </c>
      <c r="Q38" s="70"/>
      <c r="R38" s="61"/>
      <c r="S38" s="63"/>
    </row>
    <row r="39" spans="1:19" ht="15" customHeight="1" x14ac:dyDescent="0.25">
      <c r="A39" s="42"/>
      <c r="B39" s="42"/>
      <c r="C39" s="42"/>
      <c r="D39" s="8" t="s">
        <v>16</v>
      </c>
      <c r="E39" s="11"/>
      <c r="F39" s="11"/>
      <c r="G39" s="11"/>
      <c r="H39" s="11"/>
      <c r="I39" s="11"/>
      <c r="J39" s="11"/>
      <c r="K39" s="11"/>
      <c r="L39" s="11"/>
      <c r="M39" s="11"/>
      <c r="N39" s="24">
        <f t="shared" si="5"/>
        <v>0</v>
      </c>
      <c r="O39" s="46"/>
      <c r="P39" s="44"/>
      <c r="Q39" s="60"/>
      <c r="R39" s="62"/>
      <c r="S39" s="64"/>
    </row>
    <row r="40" spans="1:19" ht="15.75" customHeight="1" x14ac:dyDescent="0.25">
      <c r="A40" s="41">
        <v>4</v>
      </c>
      <c r="B40" s="41" t="s">
        <v>13</v>
      </c>
      <c r="C40" s="41" t="s">
        <v>18</v>
      </c>
      <c r="D40" s="23" t="s">
        <v>17</v>
      </c>
      <c r="E40" s="24"/>
      <c r="F40" s="24"/>
      <c r="G40" s="24"/>
      <c r="H40" s="24"/>
      <c r="I40" s="24"/>
      <c r="J40" s="24"/>
      <c r="K40" s="24"/>
      <c r="L40" s="24"/>
      <c r="M40" s="24"/>
      <c r="N40" s="24">
        <f t="shared" si="5"/>
        <v>0</v>
      </c>
      <c r="O40" s="47" t="str">
        <f t="shared" si="4"/>
        <v>ü</v>
      </c>
      <c r="P40" s="43">
        <f>N41</f>
        <v>0</v>
      </c>
      <c r="Q40" s="59"/>
      <c r="R40" s="61"/>
      <c r="S40" s="63"/>
    </row>
    <row r="41" spans="1:19" ht="15" customHeight="1" x14ac:dyDescent="0.25">
      <c r="A41" s="42"/>
      <c r="B41" s="42"/>
      <c r="C41" s="42"/>
      <c r="D41" s="8" t="s">
        <v>16</v>
      </c>
      <c r="E41" s="11"/>
      <c r="F41" s="11"/>
      <c r="G41" s="11"/>
      <c r="H41" s="11"/>
      <c r="I41" s="11"/>
      <c r="J41" s="11"/>
      <c r="K41" s="11"/>
      <c r="L41" s="11"/>
      <c r="M41" s="11"/>
      <c r="N41" s="24">
        <f t="shared" si="5"/>
        <v>0</v>
      </c>
      <c r="O41" s="46"/>
      <c r="P41" s="44"/>
      <c r="Q41" s="60"/>
      <c r="R41" s="62"/>
      <c r="S41" s="64"/>
    </row>
    <row r="42" spans="1:19" ht="15.75" customHeight="1" x14ac:dyDescent="0.25">
      <c r="A42" s="41">
        <v>5</v>
      </c>
      <c r="B42" s="41" t="s">
        <v>13</v>
      </c>
      <c r="C42" s="41" t="s">
        <v>18</v>
      </c>
      <c r="D42" s="23" t="s">
        <v>17</v>
      </c>
      <c r="E42" s="24"/>
      <c r="F42" s="24"/>
      <c r="G42" s="24"/>
      <c r="H42" s="24"/>
      <c r="I42" s="24"/>
      <c r="J42" s="24"/>
      <c r="K42" s="24"/>
      <c r="L42" s="24"/>
      <c r="M42" s="24"/>
      <c r="N42" s="24">
        <f t="shared" si="5"/>
        <v>0</v>
      </c>
      <c r="O42" s="47" t="str">
        <f t="shared" si="4"/>
        <v>ü</v>
      </c>
      <c r="P42" s="43">
        <f>N43</f>
        <v>0</v>
      </c>
      <c r="Q42" s="59"/>
      <c r="R42" s="61"/>
      <c r="S42" s="63"/>
    </row>
    <row r="43" spans="1:19" ht="15.75" customHeight="1" thickBot="1" x14ac:dyDescent="0.3">
      <c r="A43" s="42"/>
      <c r="B43" s="42"/>
      <c r="C43" s="42"/>
      <c r="D43" s="8" t="s">
        <v>16</v>
      </c>
      <c r="E43" s="11"/>
      <c r="F43" s="11"/>
      <c r="G43" s="11"/>
      <c r="H43" s="11"/>
      <c r="I43" s="11"/>
      <c r="J43" s="11"/>
      <c r="K43" s="11"/>
      <c r="L43" s="11"/>
      <c r="M43" s="11"/>
      <c r="N43" s="24">
        <f t="shared" si="5"/>
        <v>0</v>
      </c>
      <c r="O43" s="69"/>
      <c r="P43" s="44"/>
      <c r="Q43" s="60"/>
      <c r="R43" s="62"/>
      <c r="S43" s="64"/>
    </row>
    <row r="44" spans="1:19" ht="15.75" customHeight="1" thickBot="1" x14ac:dyDescent="0.3">
      <c r="A44" s="26"/>
      <c r="B44" s="26"/>
      <c r="C44" s="26"/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29"/>
      <c r="O44" s="30"/>
      <c r="P44" s="31"/>
      <c r="Q44" s="32"/>
      <c r="R44" s="9"/>
      <c r="S44" s="10"/>
    </row>
    <row r="45" spans="1:19" ht="15" customHeight="1" x14ac:dyDescent="0.25">
      <c r="A45" s="38" t="s">
        <v>8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40"/>
      <c r="Q45" s="2"/>
      <c r="R45" s="3"/>
      <c r="S45" s="4"/>
    </row>
    <row r="46" spans="1:19" ht="15.75" customHeight="1" x14ac:dyDescent="0.25">
      <c r="A46" s="41">
        <v>1</v>
      </c>
      <c r="B46" s="41" t="s">
        <v>13</v>
      </c>
      <c r="C46" s="41" t="s">
        <v>18</v>
      </c>
      <c r="D46" s="23" t="s">
        <v>17</v>
      </c>
      <c r="E46" s="24"/>
      <c r="F46" s="24"/>
      <c r="G46" s="24"/>
      <c r="H46" s="24"/>
      <c r="I46" s="24"/>
      <c r="J46" s="24"/>
      <c r="K46" s="24"/>
      <c r="L46" s="24"/>
      <c r="M46" s="24"/>
      <c r="N46" s="24">
        <f>MIN(100,(SUM(E46:M46)))</f>
        <v>0</v>
      </c>
      <c r="O46" s="45" t="str">
        <f t="shared" ref="O46:O54" si="6">IF(N46=N47,"ü","û")</f>
        <v>ü</v>
      </c>
      <c r="P46" s="43">
        <f>N47</f>
        <v>0</v>
      </c>
      <c r="Q46" s="65"/>
      <c r="R46" s="61"/>
      <c r="S46" s="63"/>
    </row>
    <row r="47" spans="1:19" ht="15" customHeight="1" x14ac:dyDescent="0.25">
      <c r="A47" s="42"/>
      <c r="B47" s="42"/>
      <c r="C47" s="42"/>
      <c r="D47" s="8" t="s">
        <v>16</v>
      </c>
      <c r="E47" s="11"/>
      <c r="F47" s="11"/>
      <c r="G47" s="11"/>
      <c r="H47" s="11"/>
      <c r="I47" s="11"/>
      <c r="J47" s="11"/>
      <c r="K47" s="11"/>
      <c r="L47" s="11"/>
      <c r="M47" s="11"/>
      <c r="N47" s="24">
        <f t="shared" ref="N47:N55" si="7">MIN(100,(SUM(E47:M47)))</f>
        <v>0</v>
      </c>
      <c r="O47" s="46"/>
      <c r="P47" s="44"/>
      <c r="Q47" s="66"/>
      <c r="R47" s="62"/>
      <c r="S47" s="64"/>
    </row>
    <row r="48" spans="1:19" ht="15.75" customHeight="1" x14ac:dyDescent="0.25">
      <c r="A48" s="41">
        <v>2</v>
      </c>
      <c r="B48" s="41" t="s">
        <v>13</v>
      </c>
      <c r="C48" s="41" t="s">
        <v>18</v>
      </c>
      <c r="D48" s="23" t="s">
        <v>17</v>
      </c>
      <c r="E48" s="24"/>
      <c r="F48" s="24"/>
      <c r="G48" s="24"/>
      <c r="H48" s="24"/>
      <c r="I48" s="24"/>
      <c r="J48" s="24"/>
      <c r="K48" s="24"/>
      <c r="L48" s="24"/>
      <c r="M48" s="24"/>
      <c r="N48" s="24">
        <f t="shared" si="7"/>
        <v>0</v>
      </c>
      <c r="O48" s="47" t="str">
        <f t="shared" si="6"/>
        <v>ü</v>
      </c>
      <c r="P48" s="43">
        <f>N49</f>
        <v>0</v>
      </c>
      <c r="Q48" s="59"/>
      <c r="R48" s="61"/>
      <c r="S48" s="63"/>
    </row>
    <row r="49" spans="1:19" ht="15" customHeight="1" x14ac:dyDescent="0.25">
      <c r="A49" s="42"/>
      <c r="B49" s="42"/>
      <c r="C49" s="42"/>
      <c r="D49" s="8" t="s">
        <v>16</v>
      </c>
      <c r="E49" s="11"/>
      <c r="F49" s="11"/>
      <c r="G49" s="11"/>
      <c r="H49" s="11"/>
      <c r="I49" s="11"/>
      <c r="J49" s="11"/>
      <c r="K49" s="11"/>
      <c r="L49" s="11"/>
      <c r="M49" s="11"/>
      <c r="N49" s="24">
        <f t="shared" si="7"/>
        <v>0</v>
      </c>
      <c r="O49" s="46"/>
      <c r="P49" s="44"/>
      <c r="Q49" s="60"/>
      <c r="R49" s="62"/>
      <c r="S49" s="64"/>
    </row>
    <row r="50" spans="1:19" ht="15.75" customHeight="1" x14ac:dyDescent="0.25">
      <c r="A50" s="41">
        <v>3</v>
      </c>
      <c r="B50" s="41" t="s">
        <v>13</v>
      </c>
      <c r="C50" s="41" t="s">
        <v>18</v>
      </c>
      <c r="D50" s="23" t="s">
        <v>17</v>
      </c>
      <c r="E50" s="24"/>
      <c r="F50" s="24"/>
      <c r="G50" s="24"/>
      <c r="H50" s="24"/>
      <c r="I50" s="24"/>
      <c r="J50" s="24"/>
      <c r="K50" s="24"/>
      <c r="L50" s="24"/>
      <c r="M50" s="24"/>
      <c r="N50" s="24">
        <f t="shared" si="7"/>
        <v>0</v>
      </c>
      <c r="O50" s="47" t="str">
        <f t="shared" si="6"/>
        <v>ü</v>
      </c>
      <c r="P50" s="43">
        <f>N51</f>
        <v>0</v>
      </c>
      <c r="Q50" s="70"/>
      <c r="R50" s="61"/>
      <c r="S50" s="63"/>
    </row>
    <row r="51" spans="1:19" ht="15" customHeight="1" x14ac:dyDescent="0.25">
      <c r="A51" s="42"/>
      <c r="B51" s="42"/>
      <c r="C51" s="42"/>
      <c r="D51" s="8" t="s">
        <v>16</v>
      </c>
      <c r="E51" s="11"/>
      <c r="F51" s="11"/>
      <c r="G51" s="11"/>
      <c r="H51" s="11"/>
      <c r="I51" s="11"/>
      <c r="J51" s="11"/>
      <c r="K51" s="11"/>
      <c r="L51" s="11"/>
      <c r="M51" s="11"/>
      <c r="N51" s="24">
        <f t="shared" si="7"/>
        <v>0</v>
      </c>
      <c r="O51" s="46"/>
      <c r="P51" s="44"/>
      <c r="Q51" s="60"/>
      <c r="R51" s="62"/>
      <c r="S51" s="64"/>
    </row>
    <row r="52" spans="1:19" ht="15.75" customHeight="1" x14ac:dyDescent="0.25">
      <c r="A52" s="41">
        <v>4</v>
      </c>
      <c r="B52" s="41" t="s">
        <v>13</v>
      </c>
      <c r="C52" s="41" t="s">
        <v>18</v>
      </c>
      <c r="D52" s="23" t="s">
        <v>17</v>
      </c>
      <c r="E52" s="24"/>
      <c r="F52" s="24"/>
      <c r="G52" s="24"/>
      <c r="H52" s="24"/>
      <c r="I52" s="24"/>
      <c r="J52" s="24"/>
      <c r="K52" s="24"/>
      <c r="L52" s="24"/>
      <c r="M52" s="24"/>
      <c r="N52" s="24">
        <f t="shared" si="7"/>
        <v>0</v>
      </c>
      <c r="O52" s="47" t="str">
        <f t="shared" si="6"/>
        <v>ü</v>
      </c>
      <c r="P52" s="43">
        <f>N53</f>
        <v>0</v>
      </c>
      <c r="Q52" s="59"/>
      <c r="R52" s="61"/>
      <c r="S52" s="63"/>
    </row>
    <row r="53" spans="1:19" ht="15" customHeight="1" x14ac:dyDescent="0.25">
      <c r="A53" s="42"/>
      <c r="B53" s="42"/>
      <c r="C53" s="42"/>
      <c r="D53" s="8" t="s">
        <v>16</v>
      </c>
      <c r="E53" s="11"/>
      <c r="F53" s="11"/>
      <c r="G53" s="11"/>
      <c r="H53" s="11"/>
      <c r="I53" s="11"/>
      <c r="J53" s="11"/>
      <c r="K53" s="11"/>
      <c r="L53" s="11"/>
      <c r="M53" s="11"/>
      <c r="N53" s="24">
        <f t="shared" si="7"/>
        <v>0</v>
      </c>
      <c r="O53" s="46"/>
      <c r="P53" s="44"/>
      <c r="Q53" s="60"/>
      <c r="R53" s="62"/>
      <c r="S53" s="64"/>
    </row>
    <row r="54" spans="1:19" ht="15.75" customHeight="1" x14ac:dyDescent="0.25">
      <c r="A54" s="41">
        <v>5</v>
      </c>
      <c r="B54" s="41" t="s">
        <v>13</v>
      </c>
      <c r="C54" s="41" t="s">
        <v>18</v>
      </c>
      <c r="D54" s="23" t="s">
        <v>17</v>
      </c>
      <c r="E54" s="24"/>
      <c r="F54" s="24"/>
      <c r="G54" s="24"/>
      <c r="H54" s="24"/>
      <c r="I54" s="24"/>
      <c r="J54" s="24"/>
      <c r="K54" s="24"/>
      <c r="L54" s="24"/>
      <c r="M54" s="24"/>
      <c r="N54" s="24">
        <f t="shared" si="7"/>
        <v>0</v>
      </c>
      <c r="O54" s="47" t="str">
        <f t="shared" si="6"/>
        <v>ü</v>
      </c>
      <c r="P54" s="43">
        <f>N55</f>
        <v>0</v>
      </c>
      <c r="Q54" s="59"/>
      <c r="R54" s="61"/>
      <c r="S54" s="63"/>
    </row>
    <row r="55" spans="1:19" ht="15.75" customHeight="1" thickBot="1" x14ac:dyDescent="0.3">
      <c r="A55" s="42"/>
      <c r="B55" s="42"/>
      <c r="C55" s="42"/>
      <c r="D55" s="8" t="s">
        <v>16</v>
      </c>
      <c r="E55" s="11"/>
      <c r="F55" s="11"/>
      <c r="G55" s="11"/>
      <c r="H55" s="11"/>
      <c r="I55" s="11"/>
      <c r="J55" s="11"/>
      <c r="K55" s="11"/>
      <c r="L55" s="11"/>
      <c r="M55" s="11"/>
      <c r="N55" s="24">
        <f t="shared" si="7"/>
        <v>0</v>
      </c>
      <c r="O55" s="69"/>
      <c r="P55" s="44"/>
      <c r="Q55" s="60"/>
      <c r="R55" s="62"/>
      <c r="S55" s="64"/>
    </row>
    <row r="56" spans="1:19" ht="15.75" customHeight="1" thickBot="1" x14ac:dyDescent="0.3">
      <c r="A56" s="26"/>
      <c r="B56" s="26"/>
      <c r="C56" s="26"/>
      <c r="D56" s="27"/>
      <c r="E56" s="28"/>
      <c r="F56" s="28"/>
      <c r="G56" s="28"/>
      <c r="H56" s="28"/>
      <c r="I56" s="28"/>
      <c r="J56" s="28"/>
      <c r="K56" s="28"/>
      <c r="L56" s="28"/>
      <c r="M56" s="28"/>
      <c r="N56" s="29"/>
      <c r="O56" s="30"/>
      <c r="P56" s="31"/>
      <c r="Q56" s="32"/>
      <c r="R56" s="9"/>
      <c r="S56" s="10"/>
    </row>
    <row r="57" spans="1:19" ht="15" customHeight="1" x14ac:dyDescent="0.25">
      <c r="A57" s="38" t="s">
        <v>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2"/>
      <c r="R57" s="3"/>
      <c r="S57" s="4"/>
    </row>
    <row r="58" spans="1:19" ht="15" customHeight="1" x14ac:dyDescent="0.25">
      <c r="A58" s="41">
        <v>1</v>
      </c>
      <c r="B58" s="41" t="s">
        <v>13</v>
      </c>
      <c r="C58" s="41" t="s">
        <v>18</v>
      </c>
      <c r="D58" s="23" t="s">
        <v>17</v>
      </c>
      <c r="E58" s="24"/>
      <c r="F58" s="24"/>
      <c r="G58" s="24"/>
      <c r="H58" s="24"/>
      <c r="I58" s="24"/>
      <c r="J58" s="24"/>
      <c r="K58" s="24"/>
      <c r="L58" s="24"/>
      <c r="M58" s="24"/>
      <c r="N58" s="24">
        <f>MIN(100,(SUM(E58:M58)))</f>
        <v>0</v>
      </c>
      <c r="O58" s="45" t="str">
        <f t="shared" ref="O58:O66" si="8">IF(N58=N59,"ü","û")</f>
        <v>ü</v>
      </c>
      <c r="P58" s="43">
        <f>N59</f>
        <v>0</v>
      </c>
      <c r="Q58" s="65"/>
      <c r="R58" s="61"/>
      <c r="S58" s="61"/>
    </row>
    <row r="59" spans="1:19" ht="15" customHeight="1" x14ac:dyDescent="0.25">
      <c r="A59" s="42"/>
      <c r="B59" s="42"/>
      <c r="C59" s="42"/>
      <c r="D59" s="8" t="s">
        <v>16</v>
      </c>
      <c r="E59" s="11"/>
      <c r="F59" s="11"/>
      <c r="G59" s="11"/>
      <c r="H59" s="11"/>
      <c r="I59" s="11"/>
      <c r="J59" s="11"/>
      <c r="K59" s="11"/>
      <c r="L59" s="11"/>
      <c r="M59" s="11"/>
      <c r="N59" s="24">
        <f t="shared" ref="N59:N67" si="9">MIN(100,(SUM(E59:M59)))</f>
        <v>0</v>
      </c>
      <c r="O59" s="46"/>
      <c r="P59" s="44"/>
      <c r="Q59" s="66"/>
      <c r="R59" s="62"/>
      <c r="S59" s="62"/>
    </row>
    <row r="60" spans="1:19" ht="15" customHeight="1" x14ac:dyDescent="0.25">
      <c r="A60" s="41">
        <v>2</v>
      </c>
      <c r="B60" s="41" t="s">
        <v>13</v>
      </c>
      <c r="C60" s="41" t="s">
        <v>18</v>
      </c>
      <c r="D60" s="23" t="s">
        <v>17</v>
      </c>
      <c r="E60" s="24"/>
      <c r="F60" s="24"/>
      <c r="G60" s="24"/>
      <c r="H60" s="24"/>
      <c r="I60" s="24"/>
      <c r="J60" s="24"/>
      <c r="K60" s="24"/>
      <c r="L60" s="24"/>
      <c r="M60" s="24"/>
      <c r="N60" s="24">
        <f t="shared" si="9"/>
        <v>0</v>
      </c>
      <c r="O60" s="47" t="str">
        <f t="shared" si="8"/>
        <v>ü</v>
      </c>
      <c r="P60" s="43">
        <f>N61</f>
        <v>0</v>
      </c>
      <c r="Q60" s="59"/>
      <c r="R60" s="61"/>
      <c r="S60" s="61"/>
    </row>
    <row r="61" spans="1:19" ht="15" customHeight="1" x14ac:dyDescent="0.25">
      <c r="A61" s="42"/>
      <c r="B61" s="42"/>
      <c r="C61" s="42"/>
      <c r="D61" s="8" t="s">
        <v>16</v>
      </c>
      <c r="E61" s="11"/>
      <c r="F61" s="11"/>
      <c r="G61" s="11"/>
      <c r="H61" s="11"/>
      <c r="I61" s="11"/>
      <c r="J61" s="11"/>
      <c r="K61" s="11"/>
      <c r="L61" s="11"/>
      <c r="M61" s="11"/>
      <c r="N61" s="24">
        <f t="shared" si="9"/>
        <v>0</v>
      </c>
      <c r="O61" s="46"/>
      <c r="P61" s="44"/>
      <c r="Q61" s="60"/>
      <c r="R61" s="62"/>
      <c r="S61" s="62"/>
    </row>
    <row r="62" spans="1:19" ht="15" customHeight="1" x14ac:dyDescent="0.25">
      <c r="A62" s="41">
        <v>3</v>
      </c>
      <c r="B62" s="41" t="s">
        <v>13</v>
      </c>
      <c r="C62" s="41" t="s">
        <v>18</v>
      </c>
      <c r="D62" s="23" t="s">
        <v>17</v>
      </c>
      <c r="E62" s="24"/>
      <c r="F62" s="24"/>
      <c r="G62" s="24"/>
      <c r="H62" s="24"/>
      <c r="I62" s="24"/>
      <c r="J62" s="24"/>
      <c r="K62" s="24"/>
      <c r="L62" s="24"/>
      <c r="M62" s="24"/>
      <c r="N62" s="24">
        <f t="shared" si="9"/>
        <v>0</v>
      </c>
      <c r="O62" s="47" t="str">
        <f t="shared" si="8"/>
        <v>ü</v>
      </c>
      <c r="P62" s="43">
        <f>N63</f>
        <v>0</v>
      </c>
      <c r="Q62" s="70"/>
      <c r="R62" s="61"/>
      <c r="S62" s="61"/>
    </row>
    <row r="63" spans="1:19" ht="15" customHeight="1" x14ac:dyDescent="0.25">
      <c r="A63" s="42"/>
      <c r="B63" s="42"/>
      <c r="C63" s="42"/>
      <c r="D63" s="8" t="s">
        <v>16</v>
      </c>
      <c r="E63" s="11"/>
      <c r="F63" s="11"/>
      <c r="G63" s="11"/>
      <c r="H63" s="11"/>
      <c r="I63" s="11"/>
      <c r="J63" s="11"/>
      <c r="K63" s="11"/>
      <c r="L63" s="11"/>
      <c r="M63" s="11"/>
      <c r="N63" s="24">
        <f t="shared" si="9"/>
        <v>0</v>
      </c>
      <c r="O63" s="46"/>
      <c r="P63" s="44"/>
      <c r="Q63" s="60"/>
      <c r="R63" s="62"/>
      <c r="S63" s="62"/>
    </row>
    <row r="64" spans="1:19" ht="15" customHeight="1" x14ac:dyDescent="0.25">
      <c r="A64" s="41">
        <v>4</v>
      </c>
      <c r="B64" s="41" t="s">
        <v>13</v>
      </c>
      <c r="C64" s="41" t="s">
        <v>18</v>
      </c>
      <c r="D64" s="23" t="s">
        <v>17</v>
      </c>
      <c r="E64" s="24"/>
      <c r="F64" s="24"/>
      <c r="G64" s="24"/>
      <c r="H64" s="24"/>
      <c r="I64" s="24"/>
      <c r="J64" s="24"/>
      <c r="K64" s="24"/>
      <c r="L64" s="24"/>
      <c r="M64" s="24"/>
      <c r="N64" s="24">
        <f t="shared" si="9"/>
        <v>0</v>
      </c>
      <c r="O64" s="47" t="str">
        <f t="shared" si="8"/>
        <v>ü</v>
      </c>
      <c r="P64" s="43">
        <f>N65</f>
        <v>0</v>
      </c>
      <c r="Q64" s="59"/>
      <c r="R64" s="61"/>
      <c r="S64" s="61"/>
    </row>
    <row r="65" spans="1:19" ht="15" customHeight="1" x14ac:dyDescent="0.25">
      <c r="A65" s="42"/>
      <c r="B65" s="42"/>
      <c r="C65" s="42"/>
      <c r="D65" s="8" t="s">
        <v>16</v>
      </c>
      <c r="E65" s="11"/>
      <c r="F65" s="11"/>
      <c r="G65" s="11"/>
      <c r="H65" s="11"/>
      <c r="I65" s="11"/>
      <c r="J65" s="11"/>
      <c r="K65" s="11"/>
      <c r="L65" s="11"/>
      <c r="M65" s="11"/>
      <c r="N65" s="24">
        <f t="shared" si="9"/>
        <v>0</v>
      </c>
      <c r="O65" s="46"/>
      <c r="P65" s="44"/>
      <c r="Q65" s="60"/>
      <c r="R65" s="62"/>
      <c r="S65" s="62"/>
    </row>
    <row r="66" spans="1:19" ht="15" customHeight="1" x14ac:dyDescent="0.25">
      <c r="A66" s="41">
        <v>5</v>
      </c>
      <c r="B66" s="41" t="s">
        <v>13</v>
      </c>
      <c r="C66" s="41" t="s">
        <v>18</v>
      </c>
      <c r="D66" s="23" t="s">
        <v>17</v>
      </c>
      <c r="E66" s="24"/>
      <c r="F66" s="24"/>
      <c r="G66" s="24"/>
      <c r="H66" s="24"/>
      <c r="I66" s="24"/>
      <c r="J66" s="24"/>
      <c r="K66" s="24"/>
      <c r="L66" s="24"/>
      <c r="M66" s="24"/>
      <c r="N66" s="24">
        <f t="shared" si="9"/>
        <v>0</v>
      </c>
      <c r="O66" s="47" t="str">
        <f t="shared" si="8"/>
        <v>ü</v>
      </c>
      <c r="P66" s="43">
        <f>N67</f>
        <v>0</v>
      </c>
      <c r="Q66" s="59"/>
      <c r="R66" s="61"/>
      <c r="S66" s="61"/>
    </row>
    <row r="67" spans="1:19" ht="15.75" customHeight="1" thickBot="1" x14ac:dyDescent="0.3">
      <c r="A67" s="42"/>
      <c r="B67" s="42"/>
      <c r="C67" s="42"/>
      <c r="D67" s="8" t="s">
        <v>16</v>
      </c>
      <c r="E67" s="11"/>
      <c r="F67" s="11"/>
      <c r="G67" s="11"/>
      <c r="H67" s="11"/>
      <c r="I67" s="11"/>
      <c r="J67" s="11"/>
      <c r="K67" s="11"/>
      <c r="L67" s="11"/>
      <c r="M67" s="11"/>
      <c r="N67" s="24">
        <f t="shared" si="9"/>
        <v>0</v>
      </c>
      <c r="O67" s="69"/>
      <c r="P67" s="44"/>
      <c r="Q67" s="60"/>
      <c r="R67" s="62"/>
      <c r="S67" s="62"/>
    </row>
    <row r="68" spans="1:19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19"/>
      <c r="R68" s="17"/>
      <c r="S68" s="20"/>
    </row>
    <row r="69" spans="1:19" x14ac:dyDescent="0.25">
      <c r="A69" s="12"/>
      <c r="B69" s="12"/>
      <c r="C69" s="13"/>
      <c r="D69" s="13"/>
      <c r="E69" s="14"/>
      <c r="F69" s="14"/>
      <c r="G69" s="13"/>
      <c r="H69" s="13"/>
      <c r="I69" s="13"/>
      <c r="J69" s="13"/>
      <c r="K69" s="13"/>
      <c r="L69" s="13"/>
      <c r="M69" s="13"/>
      <c r="N69" s="13"/>
      <c r="O69" s="13"/>
      <c r="P69" s="15"/>
      <c r="Q69" s="16"/>
      <c r="R69" s="17"/>
      <c r="S69" s="18"/>
    </row>
    <row r="70" spans="1:19" x14ac:dyDescent="0.25">
      <c r="A70" s="12"/>
      <c r="B70" s="12"/>
      <c r="C70" s="13"/>
      <c r="D70" s="13"/>
      <c r="E70" s="14"/>
      <c r="F70" s="14"/>
      <c r="G70" s="13"/>
      <c r="H70" s="13"/>
      <c r="I70" s="13"/>
      <c r="J70" s="13"/>
      <c r="K70" s="13"/>
      <c r="L70" s="13"/>
      <c r="M70" s="13"/>
      <c r="N70" s="13"/>
      <c r="O70" s="13"/>
      <c r="P70" s="15"/>
      <c r="Q70" s="16"/>
      <c r="R70" s="17"/>
      <c r="S70" s="18"/>
    </row>
    <row r="71" spans="1:19" x14ac:dyDescent="0.25">
      <c r="A71" s="12"/>
      <c r="B71" s="12"/>
      <c r="C71" s="13"/>
      <c r="D71" s="13"/>
      <c r="E71" s="14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5"/>
      <c r="Q71" s="16"/>
      <c r="R71" s="17"/>
      <c r="S71" s="18"/>
    </row>
    <row r="72" spans="1:19" x14ac:dyDescent="0.25">
      <c r="A72" s="12"/>
      <c r="B72" s="12"/>
      <c r="C72" s="13"/>
      <c r="D72" s="13"/>
      <c r="E72" s="14"/>
      <c r="F72" s="14"/>
      <c r="G72" s="13"/>
      <c r="H72" s="13"/>
      <c r="I72" s="13"/>
      <c r="J72" s="13"/>
      <c r="K72" s="13"/>
      <c r="L72" s="13"/>
      <c r="M72" s="13"/>
      <c r="N72" s="13"/>
      <c r="O72" s="13"/>
      <c r="P72" s="15"/>
      <c r="Q72" s="16"/>
      <c r="R72" s="17"/>
      <c r="S72" s="18"/>
    </row>
    <row r="73" spans="1:19" x14ac:dyDescent="0.25">
      <c r="A73" s="12"/>
      <c r="B73" s="12"/>
      <c r="C73" s="13"/>
      <c r="D73" s="13"/>
      <c r="E73" s="14"/>
      <c r="F73" s="14"/>
      <c r="G73" s="13"/>
      <c r="H73" s="13"/>
      <c r="I73" s="13"/>
      <c r="J73" s="13"/>
      <c r="K73" s="13"/>
      <c r="L73" s="13"/>
      <c r="M73" s="13"/>
      <c r="N73" s="13"/>
      <c r="O73" s="13"/>
      <c r="P73" s="15"/>
      <c r="Q73" s="16"/>
      <c r="R73" s="17"/>
      <c r="S73" s="18"/>
    </row>
    <row r="74" spans="1:19" x14ac:dyDescent="0.25">
      <c r="A74" s="12"/>
      <c r="B74" s="12"/>
      <c r="C74" s="13"/>
      <c r="D74" s="13"/>
      <c r="E74" s="14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5"/>
      <c r="Q74" s="16"/>
      <c r="R74" s="17"/>
      <c r="S74" s="18"/>
    </row>
    <row r="75" spans="1:19" x14ac:dyDescent="0.25">
      <c r="A75" s="12"/>
      <c r="B75" s="12"/>
      <c r="C75" s="13"/>
      <c r="D75" s="13"/>
      <c r="E75" s="14"/>
      <c r="F75" s="14"/>
      <c r="G75" s="13"/>
      <c r="H75" s="13"/>
      <c r="I75" s="13"/>
      <c r="J75" s="13"/>
      <c r="K75" s="13"/>
      <c r="L75" s="13"/>
      <c r="M75" s="13"/>
      <c r="N75" s="13"/>
      <c r="O75" s="13"/>
      <c r="P75" s="15"/>
      <c r="Q75" s="16"/>
      <c r="R75" s="17"/>
      <c r="S75" s="18"/>
    </row>
    <row r="76" spans="1:19" x14ac:dyDescent="0.25">
      <c r="A76" s="12"/>
      <c r="B76" s="12"/>
      <c r="C76" s="13"/>
      <c r="D76" s="13"/>
      <c r="E76" s="14"/>
      <c r="F76" s="14"/>
      <c r="G76" s="13"/>
      <c r="H76" s="13"/>
      <c r="I76" s="13"/>
      <c r="J76" s="13"/>
      <c r="K76" s="13"/>
      <c r="L76" s="13"/>
      <c r="M76" s="13"/>
      <c r="N76" s="13"/>
      <c r="O76" s="13"/>
      <c r="P76" s="15"/>
      <c r="Q76" s="16"/>
      <c r="R76" s="17"/>
      <c r="S76" s="18"/>
    </row>
    <row r="77" spans="1:19" x14ac:dyDescent="0.25">
      <c r="A77" s="12"/>
      <c r="B77" s="12"/>
      <c r="C77" s="13"/>
      <c r="D77" s="13"/>
      <c r="E77" s="14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5"/>
      <c r="Q77" s="16"/>
      <c r="R77" s="17"/>
      <c r="S77" s="18"/>
    </row>
    <row r="78" spans="1:19" x14ac:dyDescent="0.25">
      <c r="A78" s="12"/>
      <c r="B78" s="12"/>
      <c r="C78" s="13"/>
      <c r="D78" s="13"/>
      <c r="E78" s="14"/>
      <c r="F78" s="14"/>
      <c r="G78" s="13"/>
      <c r="H78" s="13"/>
      <c r="I78" s="13"/>
      <c r="J78" s="13"/>
      <c r="K78" s="13"/>
      <c r="L78" s="13"/>
      <c r="M78" s="13"/>
      <c r="N78" s="13"/>
      <c r="O78" s="13"/>
      <c r="P78" s="15"/>
      <c r="Q78" s="16"/>
      <c r="R78" s="17"/>
      <c r="S78" s="18"/>
    </row>
    <row r="79" spans="1:19" x14ac:dyDescent="0.25">
      <c r="A79" s="12"/>
      <c r="B79" s="12"/>
      <c r="C79" s="13"/>
      <c r="D79" s="13"/>
      <c r="E79" s="14"/>
      <c r="F79" s="14"/>
      <c r="G79" s="13"/>
      <c r="H79" s="13"/>
      <c r="I79" s="13"/>
      <c r="J79" s="13"/>
      <c r="K79" s="13"/>
      <c r="L79" s="13"/>
      <c r="M79" s="13"/>
      <c r="N79" s="13"/>
      <c r="O79" s="13"/>
      <c r="P79" s="15"/>
      <c r="Q79" s="16"/>
      <c r="R79" s="17"/>
      <c r="S79" s="18"/>
    </row>
  </sheetData>
  <mergeCells count="220">
    <mergeCell ref="S60:S61"/>
    <mergeCell ref="S62:S63"/>
    <mergeCell ref="S64:S65"/>
    <mergeCell ref="R66:R67"/>
    <mergeCell ref="S66:S67"/>
    <mergeCell ref="Q60:Q61"/>
    <mergeCell ref="Q62:Q63"/>
    <mergeCell ref="Q64:Q65"/>
    <mergeCell ref="Q66:Q67"/>
    <mergeCell ref="R58:R59"/>
    <mergeCell ref="R60:R61"/>
    <mergeCell ref="R62:R63"/>
    <mergeCell ref="R64:R65"/>
    <mergeCell ref="Q58:Q59"/>
    <mergeCell ref="S58:S59"/>
    <mergeCell ref="A66:A67"/>
    <mergeCell ref="B66:B67"/>
    <mergeCell ref="C66:C67"/>
    <mergeCell ref="O66:O67"/>
    <mergeCell ref="P66:P67"/>
    <mergeCell ref="A64:A65"/>
    <mergeCell ref="B64:B65"/>
    <mergeCell ref="C64:C65"/>
    <mergeCell ref="O64:O65"/>
    <mergeCell ref="P64:P65"/>
    <mergeCell ref="A62:A63"/>
    <mergeCell ref="B62:B63"/>
    <mergeCell ref="C62:C63"/>
    <mergeCell ref="O62:O63"/>
    <mergeCell ref="P62:P63"/>
    <mergeCell ref="A60:A61"/>
    <mergeCell ref="B60:B61"/>
    <mergeCell ref="C60:C61"/>
    <mergeCell ref="S52:S53"/>
    <mergeCell ref="A54:A55"/>
    <mergeCell ref="B54:B55"/>
    <mergeCell ref="C54:C55"/>
    <mergeCell ref="O54:O55"/>
    <mergeCell ref="P54:P55"/>
    <mergeCell ref="Q54:Q55"/>
    <mergeCell ref="R54:R55"/>
    <mergeCell ref="S54:S55"/>
    <mergeCell ref="A52:A53"/>
    <mergeCell ref="B52:B53"/>
    <mergeCell ref="C52:C53"/>
    <mergeCell ref="O52:O53"/>
    <mergeCell ref="P52:P53"/>
    <mergeCell ref="Q52:Q53"/>
    <mergeCell ref="R52:R53"/>
    <mergeCell ref="Q48:Q49"/>
    <mergeCell ref="R48:R49"/>
    <mergeCell ref="S48:S49"/>
    <mergeCell ref="A50:A51"/>
    <mergeCell ref="B50:B51"/>
    <mergeCell ref="C50:C51"/>
    <mergeCell ref="O50:O51"/>
    <mergeCell ref="P50:P51"/>
    <mergeCell ref="Q50:Q51"/>
    <mergeCell ref="R50:R51"/>
    <mergeCell ref="S50:S51"/>
    <mergeCell ref="A48:A49"/>
    <mergeCell ref="B48:B49"/>
    <mergeCell ref="C48:C49"/>
    <mergeCell ref="O48:O49"/>
    <mergeCell ref="P48:P49"/>
    <mergeCell ref="Q42:Q43"/>
    <mergeCell ref="R42:R43"/>
    <mergeCell ref="S42:S43"/>
    <mergeCell ref="A46:A47"/>
    <mergeCell ref="B46:B47"/>
    <mergeCell ref="C46:C47"/>
    <mergeCell ref="O46:O47"/>
    <mergeCell ref="P46:P47"/>
    <mergeCell ref="Q46:Q47"/>
    <mergeCell ref="R46:R47"/>
    <mergeCell ref="S46:S47"/>
    <mergeCell ref="A42:A43"/>
    <mergeCell ref="B42:B43"/>
    <mergeCell ref="C42:C43"/>
    <mergeCell ref="O42:O43"/>
    <mergeCell ref="P42:P43"/>
    <mergeCell ref="Q38:Q39"/>
    <mergeCell ref="R38:R39"/>
    <mergeCell ref="S38:S39"/>
    <mergeCell ref="A40:A41"/>
    <mergeCell ref="B40:B41"/>
    <mergeCell ref="C40:C41"/>
    <mergeCell ref="O40:O41"/>
    <mergeCell ref="P40:P41"/>
    <mergeCell ref="Q40:Q41"/>
    <mergeCell ref="R40:R41"/>
    <mergeCell ref="S40:S41"/>
    <mergeCell ref="A38:A39"/>
    <mergeCell ref="B38:B39"/>
    <mergeCell ref="C38:C39"/>
    <mergeCell ref="O38:O39"/>
    <mergeCell ref="P38:P39"/>
    <mergeCell ref="Q34:Q35"/>
    <mergeCell ref="R34:R35"/>
    <mergeCell ref="S34:S35"/>
    <mergeCell ref="A36:A37"/>
    <mergeCell ref="B36:B37"/>
    <mergeCell ref="C36:C37"/>
    <mergeCell ref="O36:O37"/>
    <mergeCell ref="P36:P37"/>
    <mergeCell ref="Q36:Q37"/>
    <mergeCell ref="R36:R37"/>
    <mergeCell ref="S36:S37"/>
    <mergeCell ref="A34:A35"/>
    <mergeCell ref="B34:B35"/>
    <mergeCell ref="C34:C35"/>
    <mergeCell ref="O34:O35"/>
    <mergeCell ref="P34:P35"/>
    <mergeCell ref="Q28:Q29"/>
    <mergeCell ref="R28:R29"/>
    <mergeCell ref="S28:S29"/>
    <mergeCell ref="A30:A31"/>
    <mergeCell ref="B30:B31"/>
    <mergeCell ref="C30:C31"/>
    <mergeCell ref="O30:O31"/>
    <mergeCell ref="P30:P31"/>
    <mergeCell ref="Q30:Q31"/>
    <mergeCell ref="R30:R31"/>
    <mergeCell ref="S30:S31"/>
    <mergeCell ref="A28:A29"/>
    <mergeCell ref="B28:B29"/>
    <mergeCell ref="C28:C29"/>
    <mergeCell ref="O28:O29"/>
    <mergeCell ref="P28:P29"/>
    <mergeCell ref="Q24:Q25"/>
    <mergeCell ref="R24:R25"/>
    <mergeCell ref="S24:S25"/>
    <mergeCell ref="A26:A27"/>
    <mergeCell ref="B26:B27"/>
    <mergeCell ref="C26:C27"/>
    <mergeCell ref="O26:O27"/>
    <mergeCell ref="P26:P27"/>
    <mergeCell ref="Q26:Q27"/>
    <mergeCell ref="R26:R27"/>
    <mergeCell ref="S26:S27"/>
    <mergeCell ref="A24:A25"/>
    <mergeCell ref="B24:B25"/>
    <mergeCell ref="C24:C25"/>
    <mergeCell ref="O24:O25"/>
    <mergeCell ref="P24:P25"/>
    <mergeCell ref="Q18:Q19"/>
    <mergeCell ref="R18:R19"/>
    <mergeCell ref="S18:S19"/>
    <mergeCell ref="O7:P8"/>
    <mergeCell ref="A22:A23"/>
    <mergeCell ref="B22:B23"/>
    <mergeCell ref="C22:C23"/>
    <mergeCell ref="O22:O23"/>
    <mergeCell ref="P22:P23"/>
    <mergeCell ref="Q22:Q23"/>
    <mergeCell ref="R22:R23"/>
    <mergeCell ref="S22:S23"/>
    <mergeCell ref="A18:A19"/>
    <mergeCell ref="B18:B19"/>
    <mergeCell ref="C18:C19"/>
    <mergeCell ref="O18:O19"/>
    <mergeCell ref="P18:P19"/>
    <mergeCell ref="Q14:Q15"/>
    <mergeCell ref="R14:R15"/>
    <mergeCell ref="S14:S15"/>
    <mergeCell ref="A16:A17"/>
    <mergeCell ref="B16:B17"/>
    <mergeCell ref="C16:C17"/>
    <mergeCell ref="O16:O17"/>
    <mergeCell ref="Q16:Q17"/>
    <mergeCell ref="R16:R17"/>
    <mergeCell ref="S16:S17"/>
    <mergeCell ref="Q10:Q11"/>
    <mergeCell ref="R10:R11"/>
    <mergeCell ref="S10:S11"/>
    <mergeCell ref="A12:A13"/>
    <mergeCell ref="B12:B13"/>
    <mergeCell ref="C12:C13"/>
    <mergeCell ref="P12:P13"/>
    <mergeCell ref="Q12:Q13"/>
    <mergeCell ref="R12:R13"/>
    <mergeCell ref="S12:S13"/>
    <mergeCell ref="O12:O13"/>
    <mergeCell ref="A5:C5"/>
    <mergeCell ref="A1:S1"/>
    <mergeCell ref="A2:S2"/>
    <mergeCell ref="A3:S3"/>
    <mergeCell ref="A4:C4"/>
    <mergeCell ref="A6:S6"/>
    <mergeCell ref="A7:A8"/>
    <mergeCell ref="C7:C8"/>
    <mergeCell ref="Q7:Q8"/>
    <mergeCell ref="R7:R8"/>
    <mergeCell ref="S7:S8"/>
    <mergeCell ref="E7:N7"/>
    <mergeCell ref="B7:B8"/>
    <mergeCell ref="A68:P68"/>
    <mergeCell ref="A9:P9"/>
    <mergeCell ref="A21:P21"/>
    <mergeCell ref="A33:P33"/>
    <mergeCell ref="A45:P45"/>
    <mergeCell ref="A57:P57"/>
    <mergeCell ref="C10:C11"/>
    <mergeCell ref="B10:B11"/>
    <mergeCell ref="A10:A11"/>
    <mergeCell ref="P10:P11"/>
    <mergeCell ref="O10:O11"/>
    <mergeCell ref="A14:A15"/>
    <mergeCell ref="B14:B15"/>
    <mergeCell ref="C14:C15"/>
    <mergeCell ref="O14:O15"/>
    <mergeCell ref="P14:P15"/>
    <mergeCell ref="P16:P17"/>
    <mergeCell ref="O60:O61"/>
    <mergeCell ref="P60:P61"/>
    <mergeCell ref="A58:A59"/>
    <mergeCell ref="B58:B59"/>
    <mergeCell ref="C58:C59"/>
    <mergeCell ref="O58:O59"/>
    <mergeCell ref="P58:P59"/>
  </mergeCells>
  <conditionalFormatting sqref="O10:O20">
    <cfRule type="containsText" dxfId="14" priority="59" stopIfTrue="1" operator="containsText" text="Red">
      <formula>NOT(ISERROR(SEARCH("Red",O10)))</formula>
    </cfRule>
    <cfRule type="iconSet" priority="60">
      <iconSet iconSet="3Symbols2">
        <cfvo type="percent" val="0"/>
        <cfvo type="percent" val="33"/>
        <cfvo type="percent" val="67"/>
      </iconSet>
    </cfRule>
  </conditionalFormatting>
  <conditionalFormatting sqref="O10:O20">
    <cfRule type="iconSet" priority="58">
      <iconSet iconSet="3Symbols2">
        <cfvo type="percent" val="0"/>
        <cfvo type="percent" val="33"/>
        <cfvo type="formula" val="$N$10=$N$11"/>
      </iconSet>
    </cfRule>
  </conditionalFormatting>
  <conditionalFormatting sqref="O10:O20">
    <cfRule type="containsText" dxfId="13" priority="57" operator="containsText" text="û">
      <formula>NOT(ISERROR(SEARCH("û",O10)))</formula>
    </cfRule>
  </conditionalFormatting>
  <conditionalFormatting sqref="O10:O20">
    <cfRule type="cellIs" dxfId="12" priority="56" operator="equal">
      <formula>"ü"</formula>
    </cfRule>
  </conditionalFormatting>
  <conditionalFormatting sqref="O22:O32">
    <cfRule type="containsText" dxfId="11" priority="19" stopIfTrue="1" operator="containsText" text="Red">
      <formula>NOT(ISERROR(SEARCH("Red",O22)))</formula>
    </cfRule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O22:O32">
    <cfRule type="iconSet" priority="18">
      <iconSet iconSet="3Symbols2">
        <cfvo type="percent" val="0"/>
        <cfvo type="percent" val="33"/>
        <cfvo type="formula" val="$N$10=$N$11"/>
      </iconSet>
    </cfRule>
  </conditionalFormatting>
  <conditionalFormatting sqref="O22:O32">
    <cfRule type="containsText" dxfId="10" priority="17" operator="containsText" text="û">
      <formula>NOT(ISERROR(SEARCH("û",O22)))</formula>
    </cfRule>
  </conditionalFormatting>
  <conditionalFormatting sqref="O22:O32">
    <cfRule type="cellIs" dxfId="9" priority="16" operator="equal">
      <formula>"ü"</formula>
    </cfRule>
  </conditionalFormatting>
  <conditionalFormatting sqref="O34:O44">
    <cfRule type="containsText" dxfId="8" priority="14" stopIfTrue="1" operator="containsText" text="Red">
      <formula>NOT(ISERROR(SEARCH("Red",O34)))</formula>
    </cfRule>
    <cfRule type="iconSet" priority="15">
      <iconSet iconSet="3Symbols2">
        <cfvo type="percent" val="0"/>
        <cfvo type="percent" val="33"/>
        <cfvo type="percent" val="67"/>
      </iconSet>
    </cfRule>
  </conditionalFormatting>
  <conditionalFormatting sqref="O34:O44">
    <cfRule type="iconSet" priority="13">
      <iconSet iconSet="3Symbols2">
        <cfvo type="percent" val="0"/>
        <cfvo type="percent" val="33"/>
        <cfvo type="formula" val="$N$10=$N$11"/>
      </iconSet>
    </cfRule>
  </conditionalFormatting>
  <conditionalFormatting sqref="O34:O44">
    <cfRule type="containsText" dxfId="7" priority="12" operator="containsText" text="û">
      <formula>NOT(ISERROR(SEARCH("û",O34)))</formula>
    </cfRule>
  </conditionalFormatting>
  <conditionalFormatting sqref="O34:O44">
    <cfRule type="cellIs" dxfId="6" priority="11" operator="equal">
      <formula>"ü"</formula>
    </cfRule>
  </conditionalFormatting>
  <conditionalFormatting sqref="O46:O56">
    <cfRule type="containsText" dxfId="5" priority="9" stopIfTrue="1" operator="containsText" text="Red">
      <formula>NOT(ISERROR(SEARCH("Red",O46)))</formula>
    </cfRule>
    <cfRule type="iconSet" priority="10">
      <iconSet iconSet="3Symbols2">
        <cfvo type="percent" val="0"/>
        <cfvo type="percent" val="33"/>
        <cfvo type="percent" val="67"/>
      </iconSet>
    </cfRule>
  </conditionalFormatting>
  <conditionalFormatting sqref="O46:O56">
    <cfRule type="iconSet" priority="8">
      <iconSet iconSet="3Symbols2">
        <cfvo type="percent" val="0"/>
        <cfvo type="percent" val="33"/>
        <cfvo type="formula" val="$N$10=$N$11"/>
      </iconSet>
    </cfRule>
  </conditionalFormatting>
  <conditionalFormatting sqref="O46:O56">
    <cfRule type="containsText" dxfId="4" priority="7" operator="containsText" text="û">
      <formula>NOT(ISERROR(SEARCH("û",O46)))</formula>
    </cfRule>
  </conditionalFormatting>
  <conditionalFormatting sqref="O46:O56">
    <cfRule type="cellIs" dxfId="3" priority="6" operator="equal">
      <formula>"ü"</formula>
    </cfRule>
  </conditionalFormatting>
  <conditionalFormatting sqref="O58:O67">
    <cfRule type="containsText" dxfId="2" priority="4" stopIfTrue="1" operator="containsText" text="Red">
      <formula>NOT(ISERROR(SEARCH("Red",O58)))</formula>
    </cfRule>
    <cfRule type="iconSet" priority="5">
      <iconSet iconSet="3Symbols2">
        <cfvo type="percent" val="0"/>
        <cfvo type="percent" val="33"/>
        <cfvo type="percent" val="67"/>
      </iconSet>
    </cfRule>
  </conditionalFormatting>
  <conditionalFormatting sqref="O58:O67">
    <cfRule type="iconSet" priority="3">
      <iconSet iconSet="3Symbols2">
        <cfvo type="percent" val="0"/>
        <cfvo type="percent" val="33"/>
        <cfvo type="formula" val="$N$10=$N$11"/>
      </iconSet>
    </cfRule>
  </conditionalFormatting>
  <conditionalFormatting sqref="O58:O67">
    <cfRule type="containsText" dxfId="1" priority="2" operator="containsText" text="û">
      <formula>NOT(ISERROR(SEARCH("û",O58)))</formula>
    </cfRule>
  </conditionalFormatting>
  <conditionalFormatting sqref="O58:O67">
    <cfRule type="cellIs" dxfId="0" priority="1" operator="equal">
      <formula>"ü"</formula>
    </cfRule>
  </conditionalFormatting>
  <dataValidations count="12">
    <dataValidation type="list" allowBlank="1" showInputMessage="1" showErrorMessage="1" sqref="B45:B46 B69:B79 B18 B10 B12 B14 B16 B30 B22 B24 B34 B42 B54 B48 B50 B52 B26 B28 B36 B38 B40 B57:B58 B66 B60 B62 B64">
      <formula1>"Ünvan Seçiniz,Prof.Dr.,Doç.Dr.,Dr.Öğr.Üyesi,Öğr.Gör.,Arş.Gör."</formula1>
    </dataValidation>
    <dataValidation type="whole" errorStyle="information" operator="lessThanOrEqual" allowBlank="1" showInputMessage="1" showErrorMessage="1" error="Yönetmelik gereği &quot;Araştırma&quot; faaliyet türünden alınabilecek maksimum puan 15 puan ile sınırlandırılmıştır." promptTitle="Araştırma faaliyetleri" prompt="Maksimum 15 puan girilmelidir." sqref="F69:F79 F57 F45">
      <formula1>15</formula1>
    </dataValidation>
    <dataValidation type="whole" operator="lessThanOrEqual" allowBlank="1" showInputMessage="1" showErrorMessage="1" errorTitle="Geçersiz giriş" error="Yönetmelik gereği &quot;Proje&quot; faaliyet türünden alınabilecek maksimum puan 20 puan ile sınırlandırılmıştır." promptTitle="Proje faaliyetleri" prompt="Maksimum 20 puan girilmelidir." sqref="E69:E79 E45 E57">
      <formula1>20</formula1>
    </dataValidation>
    <dataValidation type="decimal" operator="lessThanOrEqual" allowBlank="1" showInputMessage="1" showErrorMessage="1" errorTitle="Faaliyet türü NET puanı giriniz" error="Yönetmelik gereği &quot;Proje&quot; faaliyet türünden alınabilecek maksimum net puan 20 ile sınırlandırılmıştır." promptTitle="PROJE faaliyeti net puanı" prompt="Maksimum 20 puan girilebilir" sqref="E34:E44 E10:E20 E22:E32 E46:E56 E58:E67">
      <formula1>20</formula1>
    </dataValidation>
    <dataValidation type="decimal" operator="lessThanOrEqual" allowBlank="1" showInputMessage="1" showErrorMessage="1" errorTitle="Faaliyet türü NET puanı giriniz" error="Yönetmelik gereği &quot;Yayın&quot; faaliyet türünden alınabilecek maksimum net puan 30 ile sınırlandırılmıştır." promptTitle="YAYIN faaliyeti net puanı" prompt="Maksimum 30 puan girilebilir" sqref="G34:G44 G10:G20 G22:G32 G46:G56 G58:G67">
      <formula1>30</formula1>
    </dataValidation>
    <dataValidation type="decimal" operator="lessThanOrEqual" allowBlank="1" showInputMessage="1" showErrorMessage="1" errorTitle="Faaliyet türü NET puanı giriniz" error="Yönetmelik gereği &quot;Araştırma&quot; faaliyet türünden alınabilecek maksimum net puan 15 ile sınırlandırılmıştır." promptTitle="ARAŞTIRMA faaliyeti net puanı" prompt="Maksimum 15 puan girilebilir" sqref="F34:F44 F10:F20 F22:F32 F46:F56 F58:F67">
      <formula1>15</formula1>
    </dataValidation>
    <dataValidation type="decimal" operator="lessThanOrEqual" allowBlank="1" showInputMessage="1" showErrorMessage="1" errorTitle="Faaliyet türü NET puanı giriniz" error="Yönetmelik gereği &quot;Tasarım&quot; faaliyet türünden alınabilecek maksimum net puan 15 ile sınırlandırılmıştır." promptTitle="TASARIM faaliyeti net puanı" prompt="Maksimum 15 puan girilebilir" sqref="H34:H44 H10:H20 H22:H32 H46:H56 H58:H67">
      <formula1>15</formula1>
    </dataValidation>
    <dataValidation type="decimal" operator="lessThanOrEqual" allowBlank="1" showInputMessage="1" showErrorMessage="1" errorTitle="Faaliyet türü NET puanı giriniz" error="Yönetmelik gereği &quot;Sergi&quot; faaliyet türünden alınabilecek maksimum net puan 15 ile sınırlandırılmıştır." promptTitle="SERGİ faaliyeti net puanı" prompt="Maksimum 15 puan girilebilir" sqref="I34:I44 I10:I20 I22:I32 I46:I56 I58:I67">
      <formula1>15</formula1>
    </dataValidation>
    <dataValidation type="decimal" operator="lessThanOrEqual" allowBlank="1" showInputMessage="1" showErrorMessage="1" errorTitle="Faaliyet türü NET puanı giriniz" error="Yönetmelik gereği &quot;Patent&quot; faaliyet türünden alınabilecek maksimum net puan 30 ile sınırlandırılmıştır." promptTitle="PATENT faaliyeti net puanı" prompt="Maksimum 30 puan girilebilir" sqref="J34:J44 J10:J20 J22:J32 J46:J56 J58:J67">
      <formula1>30</formula1>
    </dataValidation>
    <dataValidation type="decimal" operator="lessThanOrEqual" allowBlank="1" showInputMessage="1" showErrorMessage="1" errorTitle="Faaliyet türü NET puanı giriniz" error="Yönetmelik gereği &quot;Atıf&quot; faaliyet türünden alınabilecek maksimum net puan 30 ile sınırlandırılmıştır." promptTitle="ATIF faaliyeti net puanı" prompt="Maksimum 30 puan girilebilir" sqref="K34:K44 K10:K20 K22:K32 K46:K56 K58:K67">
      <formula1>30</formula1>
    </dataValidation>
    <dataValidation type="decimal" operator="lessThanOrEqual" allowBlank="1" showInputMessage="1" showErrorMessage="1" errorTitle="Faaliyet türü NET puanı giriniz" error="Yönetmelik gereği &quot;Tebliğ&quot; faaliyet türünden alınabilecek maksimum net puan 20 ile sınırlandırılmıştır." promptTitle="TEBLİĞ faaliyeti net puanı" prompt="Maksimum 20 puan girilebilir" sqref="L34:L44 L10:L20 L22:L32 L46:L56 L58:L67">
      <formula1>20</formula1>
    </dataValidation>
    <dataValidation type="decimal" operator="lessThanOrEqual" allowBlank="1" showInputMessage="1" showErrorMessage="1" errorTitle="Faaliyet türü NET puanı giriniz" error="Yönetmelik gereği &quot;Ödül&quot; faaliyet türünden alınabilecek maksimum net puan 20 ile sınırlandırılmıştır." promptTitle="ÖDÜL faaliyeti net puanı" prompt="Maksimum 20 puan girilebilir" sqref="M34:M44 M10:M20 M22:M32 M46:M56 M58:M67">
      <formula1>20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Birleştirilmiş FakMYO</vt:lpstr>
      <vt:lpstr>'Birleştirilmiş FakMYO'!Yazdırma_Alanı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Telat Kaya</dc:creator>
  <cp:lastModifiedBy>mehmet</cp:lastModifiedBy>
  <cp:lastPrinted>2022-12-07T14:59:02Z</cp:lastPrinted>
  <dcterms:created xsi:type="dcterms:W3CDTF">2018-12-11T11:31:53Z</dcterms:created>
  <dcterms:modified xsi:type="dcterms:W3CDTF">2023-12-22T11:37:45Z</dcterms:modified>
</cp:coreProperties>
</file>